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" yWindow="4485" windowWidth="9420" windowHeight="4500" tabRatio="738" activeTab="3"/>
  </bookViews>
  <sheets>
    <sheet name="kvalifikace ženy" sheetId="1" r:id="rId1"/>
    <sheet name="kvalifikace muži" sheetId="2" r:id="rId2"/>
    <sheet name="finále ženy" sheetId="3" r:id="rId3"/>
    <sheet name="finále muži" sheetId="4" r:id="rId4"/>
  </sheets>
  <definedNames/>
  <calcPr fullCalcOnLoad="1"/>
</workbook>
</file>

<file path=xl/sharedStrings.xml><?xml version="1.0" encoding="utf-8"?>
<sst xmlns="http://schemas.openxmlformats.org/spreadsheetml/2006/main" count="250" uniqueCount="83">
  <si>
    <t>č.</t>
  </si>
  <si>
    <t>Příjmení a jméno</t>
  </si>
  <si>
    <t>sponzor</t>
  </si>
  <si>
    <t>boulder 1</t>
  </si>
  <si>
    <t>pt</t>
  </si>
  <si>
    <t>pz</t>
  </si>
  <si>
    <t>b</t>
  </si>
  <si>
    <t>boulder 2</t>
  </si>
  <si>
    <t>boulder 3</t>
  </si>
  <si>
    <t>boulder 4</t>
  </si>
  <si>
    <t>součet</t>
  </si>
  <si>
    <t>t</t>
  </si>
  <si>
    <t>z</t>
  </si>
  <si>
    <t>rok</t>
  </si>
  <si>
    <t>boulder 5</t>
  </si>
  <si>
    <t>boulder 6</t>
  </si>
  <si>
    <t>losovani/kval.</t>
  </si>
  <si>
    <t>Výsledky kvalifikace ženy</t>
  </si>
  <si>
    <t>Výsledky finále ženy</t>
  </si>
  <si>
    <t>Výsledky kvalifikace muži</t>
  </si>
  <si>
    <t>Výsledky finále muži</t>
  </si>
  <si>
    <t>Český pohár v boulderingu 2007</t>
  </si>
  <si>
    <t>IDEON Pardubice 14.4.2007</t>
  </si>
  <si>
    <t>Kudrová Nely</t>
  </si>
  <si>
    <t>Bouldershop,Ruzyně,Smíchoff</t>
  </si>
  <si>
    <t>Čermáková Anna</t>
  </si>
  <si>
    <t>Saltic,Rajče,Verve U.S.A.</t>
  </si>
  <si>
    <t>Dupalová Dominika</t>
  </si>
  <si>
    <t>Rajfová Silvie</t>
  </si>
  <si>
    <t>Rajče,Triop</t>
  </si>
  <si>
    <t>Čermáková Tereza</t>
  </si>
  <si>
    <t>Saltic,Rajče,Sokol Brno1</t>
  </si>
  <si>
    <t>Balcarová Kateřina</t>
  </si>
  <si>
    <t>Bílková Karina</t>
  </si>
  <si>
    <t>Rajfová Lucie</t>
  </si>
  <si>
    <t>Handlíř Petr</t>
  </si>
  <si>
    <t>Zeman Josef</t>
  </si>
  <si>
    <t>Imitační kroužek Praha</t>
  </si>
  <si>
    <t>Bradáč Jirka</t>
  </si>
  <si>
    <t>Lokal blok</t>
  </si>
  <si>
    <t>Bláha Jindřich</t>
  </si>
  <si>
    <t>CCCRuzyně,Bufo</t>
  </si>
  <si>
    <t>Pavlů Karel</t>
  </si>
  <si>
    <t>HO Hoření Paseky</t>
  </si>
  <si>
    <t>Bláha Jakub</t>
  </si>
  <si>
    <t>Budík Jan</t>
  </si>
  <si>
    <t>HO Baník Karviná, CESA</t>
  </si>
  <si>
    <t>Hlavaček Jakub</t>
  </si>
  <si>
    <t>Triop, BB, Off</t>
  </si>
  <si>
    <t>Fojtík Martin</t>
  </si>
  <si>
    <t>Los Brňos</t>
  </si>
  <si>
    <t>Karcol Jaroslav</t>
  </si>
  <si>
    <t>Koro boulder</t>
  </si>
  <si>
    <t>Bunk Marek</t>
  </si>
  <si>
    <t>adrenalin climber´s team</t>
  </si>
  <si>
    <t>Švíka Jan</t>
  </si>
  <si>
    <t>Highpoint, PAD</t>
  </si>
  <si>
    <t>Matoušek Ondřej</t>
  </si>
  <si>
    <t>Hlavaček Jan</t>
  </si>
  <si>
    <t>AIX, AIX, AIX</t>
  </si>
  <si>
    <t>Pařil Richard</t>
  </si>
  <si>
    <t>cccruzyně,bufo</t>
  </si>
  <si>
    <t>Kaska Lukáš</t>
  </si>
  <si>
    <t>Kozel David</t>
  </si>
  <si>
    <t>Rock Pillars</t>
  </si>
  <si>
    <t>Pražan Martin</t>
  </si>
  <si>
    <t>Juránek Jan</t>
  </si>
  <si>
    <t>Dolejš Ondřej</t>
  </si>
  <si>
    <t>Chvála Jan</t>
  </si>
  <si>
    <t>Ho Polička</t>
  </si>
  <si>
    <t>Petečel Jaroslav</t>
  </si>
  <si>
    <t>Lokal Blok, LUJS Choceň</t>
  </si>
  <si>
    <t>Chejn Vilém</t>
  </si>
  <si>
    <t>BB Shop</t>
  </si>
  <si>
    <t>Wimmer Karel</t>
  </si>
  <si>
    <t>Stráník Martin</t>
  </si>
  <si>
    <t>Saltic,Singing Rock</t>
  </si>
  <si>
    <t>Přibil Jiří</t>
  </si>
  <si>
    <t>Šolc Jan</t>
  </si>
  <si>
    <t>HKO Police nad Metují</t>
  </si>
  <si>
    <t>Lokalblok,HOM Alpin IV</t>
  </si>
  <si>
    <t>Pálavský věšák</t>
  </si>
  <si>
    <t>Los prasos extreme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</si>
</sst>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13">
    <font>
      <sz val="10"/>
      <name val="Arial CE"/>
      <family val="0"/>
    </font>
    <font>
      <sz val="10"/>
      <color indexed="8"/>
      <name val="Arial CE"/>
      <family val="2"/>
    </font>
    <font>
      <b/>
      <sz val="20"/>
      <name val="Arial CE"/>
      <family val="0"/>
    </font>
    <font>
      <i/>
      <sz val="14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/>
      <protection locked="0"/>
    </xf>
    <xf numFmtId="0" fontId="1" fillId="0" borderId="2" xfId="0" applyFont="1" applyBorder="1" applyAlignment="1">
      <alignment horizontal="right" vertical="center" wrapText="1"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1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vertical="center"/>
    </xf>
    <xf numFmtId="0" fontId="0" fillId="0" borderId="6" xfId="0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Fill="1" applyBorder="1" applyAlignment="1">
      <alignment/>
    </xf>
    <xf numFmtId="0" fontId="6" fillId="0" borderId="6" xfId="0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2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/>
      <protection locked="0"/>
    </xf>
    <xf numFmtId="0" fontId="1" fillId="0" borderId="10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 wrapText="1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4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16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38100</xdr:rowOff>
    </xdr:from>
    <xdr:to>
      <xdr:col>5</xdr:col>
      <xdr:colOff>1266825</xdr:colOff>
      <xdr:row>3</xdr:row>
      <xdr:rowOff>190500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371475"/>
          <a:ext cx="981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2</xdr:row>
      <xdr:rowOff>76200</xdr:rowOff>
    </xdr:from>
    <xdr:to>
      <xdr:col>5</xdr:col>
      <xdr:colOff>1104900</xdr:colOff>
      <xdr:row>3</xdr:row>
      <xdr:rowOff>228600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47675"/>
          <a:ext cx="981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2</xdr:row>
      <xdr:rowOff>38100</xdr:rowOff>
    </xdr:from>
    <xdr:to>
      <xdr:col>5</xdr:col>
      <xdr:colOff>1162050</xdr:colOff>
      <xdr:row>3</xdr:row>
      <xdr:rowOff>190500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71475"/>
          <a:ext cx="981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2</xdr:row>
      <xdr:rowOff>47625</xdr:rowOff>
    </xdr:from>
    <xdr:to>
      <xdr:col>5</xdr:col>
      <xdr:colOff>1085850</xdr:colOff>
      <xdr:row>3</xdr:row>
      <xdr:rowOff>200025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71475"/>
          <a:ext cx="981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B2:AI26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3" width="2.875" style="0" customWidth="1"/>
    <col min="4" max="4" width="4.00390625" style="0" customWidth="1"/>
    <col min="5" max="5" width="2.875" style="0" hidden="1" customWidth="1"/>
    <col min="6" max="6" width="17.25390625" style="0" customWidth="1"/>
    <col min="7" max="7" width="5.25390625" style="0" customWidth="1"/>
    <col min="8" max="8" width="26.00390625" style="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3.125" style="0" customWidth="1"/>
    <col min="31" max="31" width="3.75390625" style="0" customWidth="1"/>
    <col min="32" max="32" width="3.625" style="0" hidden="1" customWidth="1"/>
    <col min="33" max="33" width="9.25390625" style="0" customWidth="1"/>
  </cols>
  <sheetData>
    <row r="2" ht="13.5" customHeight="1">
      <c r="T2" s="11"/>
    </row>
    <row r="3" ht="31.5">
      <c r="G3" s="68" t="s">
        <v>21</v>
      </c>
    </row>
    <row r="4" spans="7:16" ht="21">
      <c r="G4" s="69" t="s">
        <v>22</v>
      </c>
      <c r="H4" s="14"/>
      <c r="I4" s="14"/>
      <c r="J4" s="14"/>
      <c r="K4" s="14"/>
      <c r="L4" s="14"/>
      <c r="M4" s="14"/>
      <c r="N4" s="14"/>
      <c r="P4" s="14"/>
    </row>
    <row r="5" ht="46.5" customHeight="1"/>
    <row r="6" ht="17.25" thickBot="1">
      <c r="F6" s="70" t="s">
        <v>17</v>
      </c>
    </row>
    <row r="7" spans="4:31" ht="12.75">
      <c r="D7" s="66"/>
      <c r="E7" s="40"/>
      <c r="F7" s="40"/>
      <c r="G7" s="40"/>
      <c r="H7" s="83"/>
      <c r="I7" s="99" t="s">
        <v>3</v>
      </c>
      <c r="J7" s="100"/>
      <c r="K7" s="101"/>
      <c r="L7" s="99" t="s">
        <v>7</v>
      </c>
      <c r="M7" s="100"/>
      <c r="N7" s="101"/>
      <c r="O7" s="99" t="s">
        <v>8</v>
      </c>
      <c r="P7" s="100"/>
      <c r="Q7" s="101"/>
      <c r="R7" s="99" t="s">
        <v>9</v>
      </c>
      <c r="S7" s="100"/>
      <c r="T7" s="101"/>
      <c r="U7" s="102" t="s">
        <v>14</v>
      </c>
      <c r="V7" s="100"/>
      <c r="W7" s="100"/>
      <c r="X7" s="100" t="s">
        <v>15</v>
      </c>
      <c r="Y7" s="100"/>
      <c r="Z7" s="100"/>
      <c r="AA7" s="100" t="s">
        <v>10</v>
      </c>
      <c r="AB7" s="100"/>
      <c r="AC7" s="100"/>
      <c r="AD7" s="100"/>
      <c r="AE7" s="101"/>
    </row>
    <row r="8" spans="4:31" ht="12.75" hidden="1">
      <c r="D8" s="72"/>
      <c r="E8" s="23"/>
      <c r="F8" s="23"/>
      <c r="G8" s="23"/>
      <c r="H8" s="84"/>
      <c r="I8" s="72"/>
      <c r="J8" s="23"/>
      <c r="K8" s="26"/>
      <c r="L8" s="72"/>
      <c r="M8" s="23"/>
      <c r="N8" s="26"/>
      <c r="O8" s="72"/>
      <c r="P8" s="23"/>
      <c r="Q8" s="26"/>
      <c r="R8" s="72"/>
      <c r="S8" s="23"/>
      <c r="T8" s="26"/>
      <c r="U8" s="90"/>
      <c r="V8" s="23"/>
      <c r="W8" s="23"/>
      <c r="X8" s="23"/>
      <c r="Y8" s="23"/>
      <c r="Z8" s="23"/>
      <c r="AA8" s="23"/>
      <c r="AB8" s="23"/>
      <c r="AC8" s="23"/>
      <c r="AD8" s="23"/>
      <c r="AE8" s="26"/>
    </row>
    <row r="9" spans="4:32" ht="13.5" thickBot="1">
      <c r="D9" s="74" t="s">
        <v>0</v>
      </c>
      <c r="E9" s="75"/>
      <c r="F9" s="75" t="s">
        <v>1</v>
      </c>
      <c r="G9" s="75" t="s">
        <v>13</v>
      </c>
      <c r="H9" s="85" t="s">
        <v>2</v>
      </c>
      <c r="I9" s="93" t="s">
        <v>4</v>
      </c>
      <c r="J9" s="28" t="s">
        <v>5</v>
      </c>
      <c r="K9" s="76" t="s">
        <v>6</v>
      </c>
      <c r="L9" s="93" t="s">
        <v>4</v>
      </c>
      <c r="M9" s="28" t="s">
        <v>5</v>
      </c>
      <c r="N9" s="76" t="s">
        <v>6</v>
      </c>
      <c r="O9" s="93" t="s">
        <v>4</v>
      </c>
      <c r="P9" s="28" t="s">
        <v>5</v>
      </c>
      <c r="Q9" s="76" t="s">
        <v>6</v>
      </c>
      <c r="R9" s="93" t="s">
        <v>4</v>
      </c>
      <c r="S9" s="28" t="s">
        <v>5</v>
      </c>
      <c r="T9" s="76" t="s">
        <v>6</v>
      </c>
      <c r="U9" s="91" t="s">
        <v>4</v>
      </c>
      <c r="V9" s="28" t="s">
        <v>5</v>
      </c>
      <c r="W9" s="28" t="s">
        <v>6</v>
      </c>
      <c r="X9" s="28" t="s">
        <v>4</v>
      </c>
      <c r="Y9" s="28" t="s">
        <v>5</v>
      </c>
      <c r="Z9" s="28" t="s">
        <v>6</v>
      </c>
      <c r="AA9" s="28" t="s">
        <v>11</v>
      </c>
      <c r="AB9" s="28" t="s">
        <v>4</v>
      </c>
      <c r="AC9" s="28" t="s">
        <v>12</v>
      </c>
      <c r="AD9" s="28" t="s">
        <v>5</v>
      </c>
      <c r="AE9" s="76" t="s">
        <v>6</v>
      </c>
      <c r="AF9" s="3" t="s">
        <v>16</v>
      </c>
    </row>
    <row r="10" spans="3:31" ht="12.75">
      <c r="C10">
        <v>1</v>
      </c>
      <c r="D10" s="57">
        <v>1</v>
      </c>
      <c r="E10" s="81"/>
      <c r="F10" s="21" t="s">
        <v>28</v>
      </c>
      <c r="G10" s="21">
        <v>1989</v>
      </c>
      <c r="H10" s="49" t="s">
        <v>29</v>
      </c>
      <c r="I10" s="94">
        <v>1</v>
      </c>
      <c r="J10" s="18">
        <v>1</v>
      </c>
      <c r="K10" s="95">
        <v>12</v>
      </c>
      <c r="L10" s="94">
        <v>1</v>
      </c>
      <c r="M10" s="18">
        <v>1</v>
      </c>
      <c r="N10" s="95">
        <v>12</v>
      </c>
      <c r="O10" s="94">
        <v>1</v>
      </c>
      <c r="P10" s="18">
        <v>1</v>
      </c>
      <c r="Q10" s="95">
        <v>14</v>
      </c>
      <c r="R10" s="94">
        <v>1</v>
      </c>
      <c r="S10" s="18">
        <v>1</v>
      </c>
      <c r="T10" s="95">
        <v>14</v>
      </c>
      <c r="U10" s="82"/>
      <c r="V10" s="18"/>
      <c r="W10" s="18"/>
      <c r="X10" s="18"/>
      <c r="Y10" s="18"/>
      <c r="Z10" s="18"/>
      <c r="AA10" s="36">
        <f aca="true" t="shared" si="0" ref="AA10:AA18">IF(I10=0,0,1)+IF(L10=0,0,1)+IF(O10=0,0,1)+IF(R10=0,0,1)+IF(U10=0,0,1)+IF(X10=0,0,1)</f>
        <v>4</v>
      </c>
      <c r="AB10" s="36">
        <f aca="true" t="shared" si="1" ref="AB10:AB18">I10+L10+O10+R10+U10+X10</f>
        <v>4</v>
      </c>
      <c r="AC10" s="36">
        <f aca="true" t="shared" si="2" ref="AC10:AC18">IF(J10=0,0,1)+IF(M10=0,0,1)+IF(P10=0,0,1)+IF(S10=0,0,1)+IF(V10=0,0,1)+IF(Y10=0,0,1)</f>
        <v>4</v>
      </c>
      <c r="AD10" s="36">
        <f aca="true" t="shared" si="3" ref="AD10:AD18">J10+M10+P10+S10+V10+Y10</f>
        <v>4</v>
      </c>
      <c r="AE10" s="37">
        <f aca="true" t="shared" si="4" ref="AE10:AE18">K10+N10+Q10+T10+W10+Z10</f>
        <v>52</v>
      </c>
    </row>
    <row r="11" spans="3:35" s="11" customFormat="1" ht="12.75">
      <c r="C11" s="11">
        <v>2</v>
      </c>
      <c r="D11" s="25">
        <f>IF(AND(AA11=AA10,AB11=AB10,AC11=AC10,AD11=AD10,AE11=AE10,AF11=AF10),D10,ROW(D11)-9)</f>
        <v>2</v>
      </c>
      <c r="E11" s="19"/>
      <c r="F11" s="20" t="s">
        <v>23</v>
      </c>
      <c r="G11" s="20">
        <v>1980</v>
      </c>
      <c r="H11" s="87" t="s">
        <v>24</v>
      </c>
      <c r="I11" s="53">
        <v>1</v>
      </c>
      <c r="J11" s="21">
        <v>1</v>
      </c>
      <c r="K11" s="54">
        <v>12</v>
      </c>
      <c r="L11" s="53">
        <v>3</v>
      </c>
      <c r="M11" s="21">
        <v>2</v>
      </c>
      <c r="N11" s="54">
        <v>12</v>
      </c>
      <c r="O11" s="53">
        <v>1</v>
      </c>
      <c r="P11" s="21">
        <v>1</v>
      </c>
      <c r="Q11" s="54">
        <v>14</v>
      </c>
      <c r="R11" s="53">
        <v>1</v>
      </c>
      <c r="S11" s="21">
        <v>1</v>
      </c>
      <c r="T11" s="54">
        <v>14</v>
      </c>
      <c r="U11" s="22"/>
      <c r="V11" s="21"/>
      <c r="W11" s="21"/>
      <c r="X11" s="21"/>
      <c r="Y11" s="21"/>
      <c r="Z11" s="21"/>
      <c r="AA11" s="24">
        <f t="shared" si="0"/>
        <v>4</v>
      </c>
      <c r="AB11" s="24">
        <f t="shared" si="1"/>
        <v>6</v>
      </c>
      <c r="AC11" s="24">
        <f t="shared" si="2"/>
        <v>4</v>
      </c>
      <c r="AD11" s="23">
        <f t="shared" si="3"/>
        <v>5</v>
      </c>
      <c r="AE11" s="27">
        <f t="shared" si="4"/>
        <v>52</v>
      </c>
      <c r="AI11" s="12"/>
    </row>
    <row r="12" spans="3:32" s="11" customFormat="1" ht="12.75">
      <c r="C12" s="11">
        <v>3</v>
      </c>
      <c r="D12" s="25">
        <f aca="true" t="shared" si="5" ref="D12:D26">IF(AND(AA12=AA11,AB12=AB11,AC12=AC11,AD12=AD11,AE12=AE11,AF12=AF11),D11,ROW(D12)-9)</f>
        <v>3</v>
      </c>
      <c r="E12" s="19"/>
      <c r="F12" s="20" t="s">
        <v>32</v>
      </c>
      <c r="G12" s="20">
        <v>1978</v>
      </c>
      <c r="H12" s="49"/>
      <c r="I12" s="67">
        <v>1</v>
      </c>
      <c r="J12" s="20">
        <v>1</v>
      </c>
      <c r="K12" s="73">
        <v>12</v>
      </c>
      <c r="L12" s="67">
        <v>0</v>
      </c>
      <c r="M12" s="20">
        <v>0</v>
      </c>
      <c r="N12" s="73">
        <v>4</v>
      </c>
      <c r="O12" s="67">
        <v>1</v>
      </c>
      <c r="P12" s="20">
        <v>1</v>
      </c>
      <c r="Q12" s="73">
        <v>14</v>
      </c>
      <c r="R12" s="67">
        <v>1</v>
      </c>
      <c r="S12" s="20">
        <v>1</v>
      </c>
      <c r="T12" s="73">
        <v>14</v>
      </c>
      <c r="U12" s="92"/>
      <c r="V12" s="20"/>
      <c r="W12" s="20"/>
      <c r="X12" s="20"/>
      <c r="Y12" s="20"/>
      <c r="Z12" s="20"/>
      <c r="AA12" s="23">
        <f t="shared" si="0"/>
        <v>3</v>
      </c>
      <c r="AB12" s="23">
        <f t="shared" si="1"/>
        <v>3</v>
      </c>
      <c r="AC12" s="23">
        <f t="shared" si="2"/>
        <v>3</v>
      </c>
      <c r="AD12" s="23">
        <f t="shared" si="3"/>
        <v>3</v>
      </c>
      <c r="AE12" s="26">
        <f t="shared" si="4"/>
        <v>44</v>
      </c>
      <c r="AF12"/>
    </row>
    <row r="13" spans="3:31" ht="12.75">
      <c r="C13">
        <v>4</v>
      </c>
      <c r="D13" s="78">
        <f t="shared" si="5"/>
        <v>4</v>
      </c>
      <c r="E13" s="77"/>
      <c r="F13" s="20" t="s">
        <v>25</v>
      </c>
      <c r="G13" s="20">
        <v>1990</v>
      </c>
      <c r="H13" s="87" t="s">
        <v>26</v>
      </c>
      <c r="I13" s="67">
        <v>1</v>
      </c>
      <c r="J13" s="20">
        <v>1</v>
      </c>
      <c r="K13" s="73">
        <v>12</v>
      </c>
      <c r="L13" s="67">
        <v>1</v>
      </c>
      <c r="M13" s="20">
        <v>1</v>
      </c>
      <c r="N13" s="73">
        <v>12</v>
      </c>
      <c r="O13" s="67">
        <v>0</v>
      </c>
      <c r="P13" s="20">
        <v>0</v>
      </c>
      <c r="Q13" s="73">
        <v>6</v>
      </c>
      <c r="R13" s="67">
        <v>0</v>
      </c>
      <c r="S13" s="20">
        <v>0</v>
      </c>
      <c r="T13" s="73">
        <v>6</v>
      </c>
      <c r="U13" s="92"/>
      <c r="V13" s="20"/>
      <c r="W13" s="20"/>
      <c r="X13" s="20"/>
      <c r="Y13" s="20"/>
      <c r="Z13" s="20"/>
      <c r="AA13" s="23">
        <f t="shared" si="0"/>
        <v>2</v>
      </c>
      <c r="AB13" s="23">
        <f t="shared" si="1"/>
        <v>2</v>
      </c>
      <c r="AC13" s="23">
        <f t="shared" si="2"/>
        <v>2</v>
      </c>
      <c r="AD13" s="23">
        <f t="shared" si="3"/>
        <v>2</v>
      </c>
      <c r="AE13" s="26">
        <f t="shared" si="4"/>
        <v>36</v>
      </c>
    </row>
    <row r="14" spans="3:31" ht="12.75">
      <c r="C14">
        <v>5</v>
      </c>
      <c r="D14" s="78">
        <f t="shared" si="5"/>
        <v>5</v>
      </c>
      <c r="E14" s="77"/>
      <c r="F14" s="20" t="s">
        <v>33</v>
      </c>
      <c r="G14" s="20">
        <v>1988</v>
      </c>
      <c r="H14" s="86"/>
      <c r="I14" s="67">
        <v>1</v>
      </c>
      <c r="J14" s="20">
        <v>1</v>
      </c>
      <c r="K14" s="73">
        <v>12</v>
      </c>
      <c r="L14" s="67">
        <v>0</v>
      </c>
      <c r="M14" s="20">
        <v>1</v>
      </c>
      <c r="N14" s="73">
        <v>10</v>
      </c>
      <c r="O14" s="67">
        <v>0</v>
      </c>
      <c r="P14" s="20">
        <v>0</v>
      </c>
      <c r="Q14" s="73">
        <v>8</v>
      </c>
      <c r="R14" s="67">
        <v>0</v>
      </c>
      <c r="S14" s="20">
        <v>0</v>
      </c>
      <c r="T14" s="73">
        <v>6</v>
      </c>
      <c r="U14" s="92"/>
      <c r="V14" s="20"/>
      <c r="W14" s="20"/>
      <c r="X14" s="20"/>
      <c r="Y14" s="20"/>
      <c r="Z14" s="20"/>
      <c r="AA14" s="23">
        <f t="shared" si="0"/>
        <v>1</v>
      </c>
      <c r="AB14" s="23">
        <f t="shared" si="1"/>
        <v>1</v>
      </c>
      <c r="AC14" s="23">
        <f t="shared" si="2"/>
        <v>2</v>
      </c>
      <c r="AD14" s="23">
        <f t="shared" si="3"/>
        <v>2</v>
      </c>
      <c r="AE14" s="26">
        <f t="shared" si="4"/>
        <v>36</v>
      </c>
    </row>
    <row r="15" spans="3:31" ht="13.5" customHeight="1">
      <c r="C15">
        <v>6</v>
      </c>
      <c r="D15" s="78">
        <f t="shared" si="5"/>
        <v>6</v>
      </c>
      <c r="E15" s="77"/>
      <c r="F15" s="20" t="s">
        <v>30</v>
      </c>
      <c r="G15" s="20">
        <v>1990</v>
      </c>
      <c r="H15" s="86" t="s">
        <v>31</v>
      </c>
      <c r="I15" s="67">
        <v>1</v>
      </c>
      <c r="J15" s="20">
        <v>1</v>
      </c>
      <c r="K15" s="73">
        <v>12</v>
      </c>
      <c r="L15" s="67">
        <v>0</v>
      </c>
      <c r="M15" s="20">
        <v>1</v>
      </c>
      <c r="N15" s="73">
        <v>8</v>
      </c>
      <c r="O15" s="67">
        <v>0</v>
      </c>
      <c r="P15" s="20">
        <v>0</v>
      </c>
      <c r="Q15" s="73">
        <v>8</v>
      </c>
      <c r="R15" s="67">
        <v>0</v>
      </c>
      <c r="S15" s="20">
        <v>0</v>
      </c>
      <c r="T15" s="73">
        <v>6</v>
      </c>
      <c r="U15" s="92"/>
      <c r="V15" s="20"/>
      <c r="W15" s="20"/>
      <c r="X15" s="20"/>
      <c r="Y15" s="20"/>
      <c r="Z15" s="20"/>
      <c r="AA15" s="23">
        <f t="shared" si="0"/>
        <v>1</v>
      </c>
      <c r="AB15" s="23">
        <f t="shared" si="1"/>
        <v>1</v>
      </c>
      <c r="AC15" s="23">
        <f t="shared" si="2"/>
        <v>2</v>
      </c>
      <c r="AD15" s="23">
        <f t="shared" si="3"/>
        <v>2</v>
      </c>
      <c r="AE15" s="26">
        <f t="shared" si="4"/>
        <v>34</v>
      </c>
    </row>
    <row r="16" spans="3:32" s="11" customFormat="1" ht="12.75" customHeight="1">
      <c r="C16" s="11">
        <v>7</v>
      </c>
      <c r="D16" s="78">
        <f t="shared" si="5"/>
        <v>7</v>
      </c>
      <c r="E16" s="19"/>
      <c r="F16" s="20" t="s">
        <v>34</v>
      </c>
      <c r="G16" s="20">
        <v>1986</v>
      </c>
      <c r="H16" s="86" t="s">
        <v>29</v>
      </c>
      <c r="I16" s="67">
        <v>1</v>
      </c>
      <c r="J16" s="20">
        <v>1</v>
      </c>
      <c r="K16" s="73">
        <v>12</v>
      </c>
      <c r="L16" s="67">
        <v>0</v>
      </c>
      <c r="M16" s="20">
        <v>0</v>
      </c>
      <c r="N16" s="73">
        <v>6</v>
      </c>
      <c r="O16" s="67">
        <v>0</v>
      </c>
      <c r="P16" s="20">
        <v>0</v>
      </c>
      <c r="Q16" s="73">
        <v>6</v>
      </c>
      <c r="R16" s="67">
        <v>0</v>
      </c>
      <c r="S16" s="20">
        <v>0</v>
      </c>
      <c r="T16" s="73">
        <v>6</v>
      </c>
      <c r="U16" s="92"/>
      <c r="V16" s="20"/>
      <c r="W16" s="20"/>
      <c r="X16" s="20"/>
      <c r="Y16" s="20"/>
      <c r="Z16" s="20"/>
      <c r="AA16" s="23">
        <f t="shared" si="0"/>
        <v>1</v>
      </c>
      <c r="AB16" s="23">
        <f t="shared" si="1"/>
        <v>1</v>
      </c>
      <c r="AC16" s="23">
        <f t="shared" si="2"/>
        <v>1</v>
      </c>
      <c r="AD16" s="23">
        <f t="shared" si="3"/>
        <v>1</v>
      </c>
      <c r="AE16" s="26">
        <f t="shared" si="4"/>
        <v>30</v>
      </c>
      <c r="AF16"/>
    </row>
    <row r="17" spans="3:31" ht="12.75">
      <c r="C17">
        <v>8</v>
      </c>
      <c r="D17" s="78">
        <f t="shared" si="5"/>
        <v>8</v>
      </c>
      <c r="E17" s="77"/>
      <c r="F17" s="20" t="s">
        <v>27</v>
      </c>
      <c r="G17" s="20">
        <v>1988</v>
      </c>
      <c r="H17" s="87"/>
      <c r="I17" s="67">
        <v>1</v>
      </c>
      <c r="J17" s="20">
        <v>1</v>
      </c>
      <c r="K17" s="73">
        <v>12</v>
      </c>
      <c r="L17" s="67">
        <v>0</v>
      </c>
      <c r="M17" s="20">
        <v>0</v>
      </c>
      <c r="N17" s="73">
        <v>4</v>
      </c>
      <c r="O17" s="67">
        <v>0</v>
      </c>
      <c r="P17" s="20">
        <v>0</v>
      </c>
      <c r="Q17" s="73">
        <v>6</v>
      </c>
      <c r="R17" s="67">
        <v>0</v>
      </c>
      <c r="S17" s="20">
        <v>0</v>
      </c>
      <c r="T17" s="73">
        <v>4</v>
      </c>
      <c r="U17" s="92"/>
      <c r="V17" s="20"/>
      <c r="W17" s="20"/>
      <c r="X17" s="20"/>
      <c r="Y17" s="20"/>
      <c r="Z17" s="20"/>
      <c r="AA17" s="23">
        <f t="shared" si="0"/>
        <v>1</v>
      </c>
      <c r="AB17" s="23">
        <f t="shared" si="1"/>
        <v>1</v>
      </c>
      <c r="AC17" s="23">
        <f t="shared" si="2"/>
        <v>1</v>
      </c>
      <c r="AD17" s="23">
        <f t="shared" si="3"/>
        <v>1</v>
      </c>
      <c r="AE17" s="26">
        <f t="shared" si="4"/>
        <v>26</v>
      </c>
    </row>
    <row r="18" spans="3:31" ht="12.75">
      <c r="C18">
        <v>9</v>
      </c>
      <c r="D18" s="78">
        <f t="shared" si="5"/>
        <v>9</v>
      </c>
      <c r="E18" s="77"/>
      <c r="F18" s="20"/>
      <c r="G18" s="20"/>
      <c r="H18" s="87"/>
      <c r="I18" s="67"/>
      <c r="J18" s="20"/>
      <c r="K18" s="73"/>
      <c r="L18" s="67"/>
      <c r="M18" s="20"/>
      <c r="N18" s="73"/>
      <c r="O18" s="67"/>
      <c r="P18" s="20"/>
      <c r="Q18" s="73"/>
      <c r="R18" s="67"/>
      <c r="S18" s="20"/>
      <c r="T18" s="73"/>
      <c r="U18" s="92"/>
      <c r="V18" s="20"/>
      <c r="W18" s="20"/>
      <c r="X18" s="20"/>
      <c r="Y18" s="20"/>
      <c r="Z18" s="20"/>
      <c r="AA18" s="23">
        <f t="shared" si="0"/>
        <v>0</v>
      </c>
      <c r="AB18" s="23">
        <f t="shared" si="1"/>
        <v>0</v>
      </c>
      <c r="AC18" s="23">
        <f t="shared" si="2"/>
        <v>0</v>
      </c>
      <c r="AD18" s="23">
        <f t="shared" si="3"/>
        <v>0</v>
      </c>
      <c r="AE18" s="26">
        <f t="shared" si="4"/>
        <v>0</v>
      </c>
    </row>
    <row r="19" spans="2:31" ht="12.75">
      <c r="B19" s="5"/>
      <c r="C19" s="5">
        <v>10</v>
      </c>
      <c r="D19" s="78">
        <v>10</v>
      </c>
      <c r="E19" s="77"/>
      <c r="F19" s="20"/>
      <c r="G19" s="20"/>
      <c r="H19" s="88"/>
      <c r="I19" s="67"/>
      <c r="J19" s="20"/>
      <c r="K19" s="73"/>
      <c r="L19" s="67"/>
      <c r="M19" s="20"/>
      <c r="N19" s="73"/>
      <c r="O19" s="67"/>
      <c r="P19" s="20"/>
      <c r="Q19" s="73"/>
      <c r="R19" s="67"/>
      <c r="S19" s="20"/>
      <c r="T19" s="73"/>
      <c r="U19" s="92"/>
      <c r="V19" s="20"/>
      <c r="W19" s="20"/>
      <c r="X19" s="20"/>
      <c r="Y19" s="20"/>
      <c r="Z19" s="20"/>
      <c r="AA19" s="23">
        <f aca="true" t="shared" si="6" ref="AA19:AA26">IF(I19=0,0,1)+IF(L19=0,0,1)+IF(O19=0,0,1)+IF(R19=0,0,1)+IF(U19=0,0,1)+IF(X19=0,0,1)</f>
        <v>0</v>
      </c>
      <c r="AB19" s="23">
        <f aca="true" t="shared" si="7" ref="AB19:AB26">I19+L19+O19+R19+U19+X19</f>
        <v>0</v>
      </c>
      <c r="AC19" s="23">
        <f aca="true" t="shared" si="8" ref="AC19:AC26">IF(J19=0,0,1)+IF(M19=0,0,1)+IF(P19=0,0,1)+IF(S19=0,0,1)+IF(V19=0,0,1)+IF(Y19=0,0,1)</f>
        <v>0</v>
      </c>
      <c r="AD19" s="23">
        <f aca="true" t="shared" si="9" ref="AD19:AE22">J19+M19+P19+S19+V19+Y19</f>
        <v>0</v>
      </c>
      <c r="AE19" s="26">
        <f t="shared" si="9"/>
        <v>0</v>
      </c>
    </row>
    <row r="20" spans="2:31" ht="12.75">
      <c r="B20" s="5"/>
      <c r="C20" s="5">
        <v>11</v>
      </c>
      <c r="D20" s="78">
        <v>10</v>
      </c>
      <c r="E20" s="77"/>
      <c r="F20" s="20"/>
      <c r="G20" s="20"/>
      <c r="H20" s="87"/>
      <c r="I20" s="67"/>
      <c r="J20" s="20"/>
      <c r="K20" s="73"/>
      <c r="L20" s="67"/>
      <c r="M20" s="20"/>
      <c r="N20" s="73"/>
      <c r="O20" s="67"/>
      <c r="P20" s="20"/>
      <c r="Q20" s="73"/>
      <c r="R20" s="67"/>
      <c r="S20" s="20"/>
      <c r="T20" s="73"/>
      <c r="U20" s="92"/>
      <c r="V20" s="20"/>
      <c r="W20" s="20"/>
      <c r="X20" s="20"/>
      <c r="Y20" s="20"/>
      <c r="Z20" s="20"/>
      <c r="AA20" s="23">
        <f t="shared" si="6"/>
        <v>0</v>
      </c>
      <c r="AB20" s="23">
        <f t="shared" si="7"/>
        <v>0</v>
      </c>
      <c r="AC20" s="23">
        <f t="shared" si="8"/>
        <v>0</v>
      </c>
      <c r="AD20" s="23">
        <f t="shared" si="9"/>
        <v>0</v>
      </c>
      <c r="AE20" s="26">
        <f t="shared" si="9"/>
        <v>0</v>
      </c>
    </row>
    <row r="21" spans="2:31" ht="12.75">
      <c r="B21" s="5"/>
      <c r="C21" s="5">
        <v>12</v>
      </c>
      <c r="D21" s="78">
        <f t="shared" si="5"/>
        <v>10</v>
      </c>
      <c r="E21" s="77"/>
      <c r="F21" s="20"/>
      <c r="G21" s="20"/>
      <c r="H21" s="87"/>
      <c r="I21" s="67"/>
      <c r="J21" s="20"/>
      <c r="K21" s="73"/>
      <c r="L21" s="67"/>
      <c r="M21" s="20"/>
      <c r="N21" s="73"/>
      <c r="O21" s="67"/>
      <c r="P21" s="20"/>
      <c r="Q21" s="73"/>
      <c r="R21" s="67"/>
      <c r="S21" s="20"/>
      <c r="T21" s="73"/>
      <c r="U21" s="92"/>
      <c r="V21" s="20"/>
      <c r="W21" s="20"/>
      <c r="X21" s="20"/>
      <c r="Y21" s="20"/>
      <c r="Z21" s="20"/>
      <c r="AA21" s="23">
        <f t="shared" si="6"/>
        <v>0</v>
      </c>
      <c r="AB21" s="23">
        <f t="shared" si="7"/>
        <v>0</v>
      </c>
      <c r="AC21" s="23">
        <f t="shared" si="8"/>
        <v>0</v>
      </c>
      <c r="AD21" s="23">
        <f t="shared" si="9"/>
        <v>0</v>
      </c>
      <c r="AE21" s="26">
        <f t="shared" si="9"/>
        <v>0</v>
      </c>
    </row>
    <row r="22" spans="2:32" ht="12.75">
      <c r="B22" s="5"/>
      <c r="C22" s="5">
        <v>13</v>
      </c>
      <c r="D22" s="78">
        <f t="shared" si="5"/>
        <v>10</v>
      </c>
      <c r="E22" s="77"/>
      <c r="F22" s="20"/>
      <c r="G22" s="20"/>
      <c r="H22" s="87"/>
      <c r="I22" s="53"/>
      <c r="J22" s="21"/>
      <c r="K22" s="54"/>
      <c r="L22" s="53"/>
      <c r="M22" s="21"/>
      <c r="N22" s="54"/>
      <c r="O22" s="53"/>
      <c r="P22" s="21"/>
      <c r="Q22" s="54"/>
      <c r="R22" s="53"/>
      <c r="S22" s="21"/>
      <c r="T22" s="54"/>
      <c r="U22" s="22"/>
      <c r="V22" s="21"/>
      <c r="W22" s="21"/>
      <c r="X22" s="21"/>
      <c r="Y22" s="21"/>
      <c r="Z22" s="21"/>
      <c r="AA22" s="24">
        <f t="shared" si="6"/>
        <v>0</v>
      </c>
      <c r="AB22" s="24">
        <f t="shared" si="7"/>
        <v>0</v>
      </c>
      <c r="AC22" s="24">
        <f t="shared" si="8"/>
        <v>0</v>
      </c>
      <c r="AD22" s="24">
        <f t="shared" si="9"/>
        <v>0</v>
      </c>
      <c r="AE22" s="27">
        <f t="shared" si="9"/>
        <v>0</v>
      </c>
      <c r="AF22" s="11"/>
    </row>
    <row r="23" spans="2:31" ht="12.75">
      <c r="B23" s="5"/>
      <c r="C23" s="5">
        <v>14</v>
      </c>
      <c r="D23" s="78">
        <f t="shared" si="5"/>
        <v>10</v>
      </c>
      <c r="E23" s="77"/>
      <c r="F23" s="20"/>
      <c r="G23" s="20"/>
      <c r="H23" s="87"/>
      <c r="I23" s="67"/>
      <c r="J23" s="20"/>
      <c r="K23" s="73"/>
      <c r="L23" s="67"/>
      <c r="M23" s="20"/>
      <c r="N23" s="73"/>
      <c r="O23" s="67"/>
      <c r="P23" s="20"/>
      <c r="Q23" s="73"/>
      <c r="R23" s="67"/>
      <c r="S23" s="20"/>
      <c r="T23" s="73"/>
      <c r="U23" s="92"/>
      <c r="V23" s="20"/>
      <c r="W23" s="20"/>
      <c r="X23" s="20"/>
      <c r="Y23" s="20"/>
      <c r="Z23" s="20"/>
      <c r="AA23" s="23">
        <f t="shared" si="6"/>
        <v>0</v>
      </c>
      <c r="AB23" s="23">
        <f t="shared" si="7"/>
        <v>0</v>
      </c>
      <c r="AC23" s="23">
        <f t="shared" si="8"/>
        <v>0</v>
      </c>
      <c r="AD23" s="23">
        <f aca="true" t="shared" si="10" ref="AD23:AE26">J23+M23+P23+S23+V23+Y23</f>
        <v>0</v>
      </c>
      <c r="AE23" s="26">
        <f t="shared" si="10"/>
        <v>0</v>
      </c>
    </row>
    <row r="24" spans="2:31" ht="12.75" customHeight="1">
      <c r="B24" s="5"/>
      <c r="C24" s="5">
        <v>15</v>
      </c>
      <c r="D24" s="78">
        <f t="shared" si="5"/>
        <v>10</v>
      </c>
      <c r="E24" s="77"/>
      <c r="F24" s="20"/>
      <c r="G24" s="20"/>
      <c r="H24" s="87"/>
      <c r="I24" s="67"/>
      <c r="J24" s="20"/>
      <c r="K24" s="73"/>
      <c r="L24" s="67"/>
      <c r="M24" s="20"/>
      <c r="N24" s="73"/>
      <c r="O24" s="67"/>
      <c r="P24" s="20"/>
      <c r="Q24" s="73"/>
      <c r="R24" s="67"/>
      <c r="S24" s="20"/>
      <c r="T24" s="73"/>
      <c r="U24" s="92"/>
      <c r="V24" s="20"/>
      <c r="W24" s="20"/>
      <c r="X24" s="20"/>
      <c r="Y24" s="20"/>
      <c r="Z24" s="20"/>
      <c r="AA24" s="23">
        <f t="shared" si="6"/>
        <v>0</v>
      </c>
      <c r="AB24" s="23">
        <f t="shared" si="7"/>
        <v>0</v>
      </c>
      <c r="AC24" s="23">
        <f t="shared" si="8"/>
        <v>0</v>
      </c>
      <c r="AD24" s="23">
        <f t="shared" si="10"/>
        <v>0</v>
      </c>
      <c r="AE24" s="26">
        <f t="shared" si="10"/>
        <v>0</v>
      </c>
    </row>
    <row r="25" spans="2:31" ht="12.75" customHeight="1">
      <c r="B25" s="5"/>
      <c r="C25" s="5">
        <v>16</v>
      </c>
      <c r="D25" s="78">
        <f t="shared" si="5"/>
        <v>10</v>
      </c>
      <c r="E25" s="77"/>
      <c r="F25" s="20"/>
      <c r="G25" s="20"/>
      <c r="H25" s="87"/>
      <c r="I25" s="67"/>
      <c r="J25" s="20"/>
      <c r="K25" s="73"/>
      <c r="L25" s="67"/>
      <c r="M25" s="20"/>
      <c r="N25" s="73"/>
      <c r="O25" s="67"/>
      <c r="P25" s="20"/>
      <c r="Q25" s="73"/>
      <c r="R25" s="67"/>
      <c r="S25" s="20"/>
      <c r="T25" s="73"/>
      <c r="U25" s="92"/>
      <c r="V25" s="20"/>
      <c r="W25" s="20"/>
      <c r="X25" s="20"/>
      <c r="Y25" s="20"/>
      <c r="Z25" s="20"/>
      <c r="AA25" s="23">
        <f t="shared" si="6"/>
        <v>0</v>
      </c>
      <c r="AB25" s="23">
        <f t="shared" si="7"/>
        <v>0</v>
      </c>
      <c r="AC25" s="23">
        <f t="shared" si="8"/>
        <v>0</v>
      </c>
      <c r="AD25" s="23">
        <f t="shared" si="10"/>
        <v>0</v>
      </c>
      <c r="AE25" s="26">
        <f t="shared" si="10"/>
        <v>0</v>
      </c>
    </row>
    <row r="26" spans="2:31" ht="13.5" thickBot="1">
      <c r="B26" s="5"/>
      <c r="C26" s="5">
        <v>17</v>
      </c>
      <c r="D26" s="79">
        <f t="shared" si="5"/>
        <v>10</v>
      </c>
      <c r="E26" s="80"/>
      <c r="F26" s="35"/>
      <c r="G26" s="28"/>
      <c r="H26" s="98"/>
      <c r="I26" s="93"/>
      <c r="J26" s="28"/>
      <c r="K26" s="76"/>
      <c r="L26" s="93"/>
      <c r="M26" s="28"/>
      <c r="N26" s="76"/>
      <c r="O26" s="93"/>
      <c r="P26" s="28"/>
      <c r="Q26" s="76"/>
      <c r="R26" s="93"/>
      <c r="S26" s="28"/>
      <c r="T26" s="76"/>
      <c r="U26" s="91"/>
      <c r="V26" s="28"/>
      <c r="W26" s="28"/>
      <c r="X26" s="28"/>
      <c r="Y26" s="28"/>
      <c r="Z26" s="28"/>
      <c r="AA26" s="29">
        <f t="shared" si="6"/>
        <v>0</v>
      </c>
      <c r="AB26" s="29">
        <f t="shared" si="7"/>
        <v>0</v>
      </c>
      <c r="AC26" s="29">
        <f t="shared" si="8"/>
        <v>0</v>
      </c>
      <c r="AD26" s="29">
        <f t="shared" si="10"/>
        <v>0</v>
      </c>
      <c r="AE26" s="30">
        <f t="shared" si="10"/>
        <v>0</v>
      </c>
    </row>
    <row r="27" spans="2:31" ht="12.75">
      <c r="B27" s="5"/>
      <c r="C27" s="5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  <c r="AB27" s="5"/>
      <c r="AC27" s="5"/>
      <c r="AD27" s="5"/>
      <c r="AE27" s="5"/>
    </row>
    <row r="28" spans="2:31" ht="12.75">
      <c r="B28" s="5"/>
      <c r="C28" s="5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  <c r="AB28" s="5"/>
      <c r="AC28" s="5"/>
      <c r="AD28" s="5"/>
      <c r="AE28" s="5"/>
    </row>
    <row r="29" spans="2:31" ht="12.75">
      <c r="B29" s="5"/>
      <c r="C29" s="5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5"/>
      <c r="AD29" s="5"/>
      <c r="AE29" s="5"/>
    </row>
    <row r="30" spans="2:31" ht="12.75">
      <c r="B30" s="5"/>
      <c r="C30" s="5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  <c r="AB30" s="5"/>
      <c r="AC30" s="5"/>
      <c r="AD30" s="5"/>
      <c r="AE30" s="5"/>
    </row>
    <row r="31" spans="2:31" ht="12.75">
      <c r="B31" s="5"/>
      <c r="C31" s="5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5"/>
    </row>
    <row r="32" spans="2:31" ht="12.75">
      <c r="B32" s="5"/>
      <c r="C32" s="5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</row>
    <row r="33" spans="2:31" ht="12.75">
      <c r="B33" s="5"/>
      <c r="C33" s="5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</row>
    <row r="34" spans="2:31" ht="12.75">
      <c r="B34" s="5"/>
      <c r="C34" s="5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</row>
    <row r="35" spans="2:31" ht="12.75">
      <c r="B35" s="5"/>
      <c r="C35" s="5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</row>
    <row r="36" spans="2:31" ht="12.75">
      <c r="B36" s="5"/>
      <c r="C36" s="5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5"/>
      <c r="AC36" s="5"/>
      <c r="AD36" s="5"/>
      <c r="AE36" s="5"/>
    </row>
    <row r="37" spans="2:31" ht="12.75">
      <c r="B37" s="5"/>
      <c r="C37" s="5"/>
      <c r="D37" s="1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5"/>
      <c r="AB37" s="5"/>
      <c r="AC37" s="5"/>
      <c r="AD37" s="5"/>
      <c r="AE37" s="5"/>
    </row>
    <row r="38" spans="2:31" ht="12.75">
      <c r="B38" s="5"/>
      <c r="C38" s="5"/>
      <c r="D38" s="1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  <c r="AB38" s="5"/>
      <c r="AC38" s="5"/>
      <c r="AD38" s="5"/>
      <c r="AE38" s="5"/>
    </row>
    <row r="39" spans="2:31" ht="12.75">
      <c r="B39" s="5"/>
      <c r="C39" s="5"/>
      <c r="D39" s="1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  <c r="AB39" s="5"/>
      <c r="AC39" s="5"/>
      <c r="AD39" s="5"/>
      <c r="AE39" s="5"/>
    </row>
    <row r="40" spans="2:31" ht="12.75">
      <c r="B40" s="5"/>
      <c r="C40" s="5"/>
      <c r="D40" s="1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5"/>
      <c r="AC40" s="5"/>
      <c r="AD40" s="5"/>
      <c r="AE40" s="5"/>
    </row>
    <row r="41" spans="2:31" ht="12.75">
      <c r="B41" s="5"/>
      <c r="C41" s="5"/>
      <c r="D41" s="1"/>
      <c r="E41" s="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5"/>
      <c r="AB41" s="5"/>
      <c r="AC41" s="5"/>
      <c r="AD41" s="5"/>
      <c r="AE41" s="5"/>
    </row>
    <row r="42" spans="2:31" ht="12.75">
      <c r="B42" s="5"/>
      <c r="C42" s="5"/>
      <c r="D42" s="1"/>
      <c r="E42" s="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5"/>
      <c r="AC42" s="5"/>
      <c r="AD42" s="5"/>
      <c r="AE42" s="5"/>
    </row>
    <row r="43" spans="2:31" ht="12.75">
      <c r="B43" s="5"/>
      <c r="C43" s="5"/>
      <c r="D43" s="1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5"/>
      <c r="AB43" s="5"/>
      <c r="AC43" s="5"/>
      <c r="AD43" s="5"/>
      <c r="AE43" s="5"/>
    </row>
    <row r="44" spans="2:31" ht="12.75">
      <c r="B44" s="5"/>
      <c r="C44" s="5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5"/>
      <c r="AC44" s="5"/>
      <c r="AD44" s="5"/>
      <c r="AE44" s="5"/>
    </row>
    <row r="45" spans="2:31" ht="12.75">
      <c r="B45" s="5"/>
      <c r="C45" s="5"/>
      <c r="D45" s="1"/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5"/>
      <c r="AC45" s="5"/>
      <c r="AD45" s="5"/>
      <c r="AE45" s="5"/>
    </row>
    <row r="46" spans="2:31" ht="12.75">
      <c r="B46" s="5"/>
      <c r="C46" s="5"/>
      <c r="D46" s="1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</row>
    <row r="47" spans="2:31" ht="12.75">
      <c r="B47" s="5"/>
      <c r="C47" s="5"/>
      <c r="D47" s="1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  <c r="AC47" s="5"/>
      <c r="AD47" s="5"/>
      <c r="AE47" s="5"/>
    </row>
    <row r="48" spans="2:31" ht="12.75">
      <c r="B48" s="5"/>
      <c r="C48" s="5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B48" s="5"/>
      <c r="AC48" s="5"/>
      <c r="AD48" s="5"/>
      <c r="AE48" s="5"/>
    </row>
    <row r="49" spans="2:31" ht="12.75">
      <c r="B49" s="5"/>
      <c r="C49" s="5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5"/>
      <c r="AC49" s="5"/>
      <c r="AD49" s="5"/>
      <c r="AE49" s="5"/>
    </row>
    <row r="50" spans="2:31" ht="12.75">
      <c r="B50" s="5"/>
      <c r="C50" s="5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5"/>
      <c r="AC50" s="5"/>
      <c r="AD50" s="5"/>
      <c r="AE50" s="5"/>
    </row>
    <row r="51" spans="2:31" ht="12.75">
      <c r="B51" s="5"/>
      <c r="C51" s="5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  <c r="AB51" s="5"/>
      <c r="AC51" s="5"/>
      <c r="AD51" s="5"/>
      <c r="AE51" s="5"/>
    </row>
    <row r="52" spans="2:31" ht="12.75">
      <c r="B52" s="5"/>
      <c r="C52" s="5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  <c r="AD52" s="5"/>
      <c r="AE52" s="5"/>
    </row>
    <row r="53" spans="2:31" ht="12.75">
      <c r="B53" s="5"/>
      <c r="C53" s="5"/>
      <c r="D53" s="1"/>
      <c r="E53" s="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5"/>
      <c r="AC53" s="5"/>
      <c r="AD53" s="5"/>
      <c r="AE53" s="5"/>
    </row>
    <row r="54" spans="2:31" ht="12.75">
      <c r="B54" s="5"/>
      <c r="C54" s="5"/>
      <c r="D54" s="1"/>
      <c r="E54" s="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  <c r="AB54" s="5"/>
      <c r="AC54" s="5"/>
      <c r="AD54" s="5"/>
      <c r="AE54" s="5"/>
    </row>
    <row r="55" spans="2:31" ht="12.75">
      <c r="B55" s="5"/>
      <c r="C55" s="5"/>
      <c r="D55" s="1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5"/>
      <c r="AC55" s="5"/>
      <c r="AD55" s="5"/>
      <c r="AE55" s="5"/>
    </row>
    <row r="56" spans="2:31" ht="12.75">
      <c r="B56" s="5"/>
      <c r="C56" s="5"/>
      <c r="D56" s="1"/>
      <c r="E56" s="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5"/>
      <c r="AC56" s="5"/>
      <c r="AD56" s="5"/>
      <c r="AE56" s="5"/>
    </row>
    <row r="57" spans="2:31" ht="12.75">
      <c r="B57" s="5"/>
      <c r="C57" s="5"/>
      <c r="D57" s="1"/>
      <c r="E57" s="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5"/>
      <c r="AC57" s="5"/>
      <c r="AD57" s="5"/>
      <c r="AE57" s="5"/>
    </row>
    <row r="58" spans="2:31" ht="12.75">
      <c r="B58" s="5"/>
      <c r="C58" s="5"/>
      <c r="D58" s="1"/>
      <c r="E58" s="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5"/>
      <c r="AB58" s="5"/>
      <c r="AC58" s="5"/>
      <c r="AD58" s="5"/>
      <c r="AE58" s="5"/>
    </row>
    <row r="59" spans="2:31" ht="12.75">
      <c r="B59" s="5"/>
      <c r="C59" s="5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5"/>
      <c r="AB59" s="5"/>
      <c r="AC59" s="5"/>
      <c r="AD59" s="5"/>
      <c r="AE59" s="5"/>
    </row>
    <row r="60" spans="2:31" ht="12.75">
      <c r="B60" s="5"/>
      <c r="C60" s="5"/>
      <c r="D60" s="1"/>
      <c r="E60" s="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5"/>
      <c r="AC60" s="5"/>
      <c r="AD60" s="5"/>
      <c r="AE60" s="5"/>
    </row>
    <row r="61" spans="2:31" ht="12.75">
      <c r="B61" s="5"/>
      <c r="C61" s="5"/>
      <c r="D61" s="1"/>
      <c r="E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</row>
    <row r="62" spans="2:31" ht="12.75">
      <c r="B62" s="5"/>
      <c r="C62" s="5"/>
      <c r="D62" s="1"/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  <c r="AE62" s="5"/>
    </row>
    <row r="63" spans="2:31" ht="12.75">
      <c r="B63" s="5"/>
      <c r="C63" s="5"/>
      <c r="D63" s="1"/>
      <c r="E63" s="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  <c r="AE63" s="5"/>
    </row>
    <row r="64" spans="2:31" ht="12.75">
      <c r="B64" s="5"/>
      <c r="C64" s="5"/>
      <c r="D64" s="1"/>
      <c r="E64" s="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  <c r="AE64" s="5"/>
    </row>
    <row r="65" spans="2:31" ht="12.75">
      <c r="B65" s="5"/>
      <c r="C65" s="5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  <c r="AE65" s="5"/>
    </row>
    <row r="66" spans="2:31" ht="12.75">
      <c r="B66" s="5"/>
      <c r="C66" s="5"/>
      <c r="D66" s="1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  <c r="AE66" s="5"/>
    </row>
    <row r="67" spans="2:31" ht="12.75">
      <c r="B67" s="5"/>
      <c r="C67" s="5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  <c r="AE67" s="5"/>
    </row>
    <row r="68" spans="2:31" ht="12.75">
      <c r="B68" s="5"/>
      <c r="C68" s="5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  <c r="AE68" s="5"/>
    </row>
    <row r="69" spans="2:31" ht="12.75">
      <c r="B69" s="5"/>
      <c r="C69" s="5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  <c r="AE69" s="5"/>
    </row>
    <row r="70" spans="2:31" ht="12.75">
      <c r="B70" s="5"/>
      <c r="C70" s="5"/>
      <c r="D70" s="1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  <c r="AE70" s="5"/>
    </row>
    <row r="71" spans="2:31" ht="12.75">
      <c r="B71" s="5"/>
      <c r="C71" s="5"/>
      <c r="D71" s="1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  <c r="AE71" s="5"/>
    </row>
    <row r="72" spans="2:31" ht="12.75">
      <c r="B72" s="5"/>
      <c r="C72" s="5"/>
      <c r="D72" s="1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  <c r="AE72" s="5"/>
    </row>
    <row r="73" spans="2:31" ht="12.75">
      <c r="B73" s="5"/>
      <c r="C73" s="5"/>
      <c r="D73" s="1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  <c r="AE73" s="5"/>
    </row>
    <row r="74" spans="2:31" ht="12.75">
      <c r="B74" s="5"/>
      <c r="C74" s="5"/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  <c r="AE74" s="5"/>
    </row>
    <row r="75" spans="2:31" ht="12.75">
      <c r="B75" s="5"/>
      <c r="C75" s="5"/>
      <c r="D75" s="1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  <c r="AE75" s="5"/>
    </row>
    <row r="76" spans="2:31" ht="12.75">
      <c r="B76" s="5"/>
      <c r="C76" s="5"/>
      <c r="D76" s="1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  <c r="AE76" s="5"/>
    </row>
    <row r="77" spans="2:31" ht="12.75">
      <c r="B77" s="5"/>
      <c r="C77" s="5"/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5"/>
    </row>
    <row r="78" spans="2:31" ht="12.75">
      <c r="B78" s="5"/>
      <c r="C78" s="5"/>
      <c r="D78" s="1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5"/>
      <c r="AB78" s="5"/>
      <c r="AC78" s="5"/>
      <c r="AD78" s="5"/>
      <c r="AE78" s="5"/>
    </row>
    <row r="79" spans="2:31" ht="12.75">
      <c r="B79" s="5"/>
      <c r="C79" s="5"/>
      <c r="D79" s="1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5"/>
      <c r="AB79" s="5"/>
      <c r="AC79" s="5"/>
      <c r="AD79" s="5"/>
      <c r="AE79" s="5"/>
    </row>
    <row r="80" spans="2:31" ht="12.75">
      <c r="B80" s="5"/>
      <c r="C80" s="5"/>
      <c r="D80" s="1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5"/>
      <c r="AB80" s="5"/>
      <c r="AC80" s="5"/>
      <c r="AD80" s="5"/>
      <c r="AE80" s="5"/>
    </row>
    <row r="81" spans="2:31" ht="12.75">
      <c r="B81" s="5"/>
      <c r="C81" s="5"/>
      <c r="D81" s="1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5"/>
      <c r="AB81" s="5"/>
      <c r="AC81" s="5"/>
      <c r="AD81" s="5"/>
      <c r="AE81" s="5"/>
    </row>
    <row r="82" spans="2:31" ht="12.75">
      <c r="B82" s="5"/>
      <c r="C82" s="5"/>
      <c r="D82" s="1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5"/>
      <c r="AB82" s="5"/>
      <c r="AC82" s="5"/>
      <c r="AD82" s="5"/>
      <c r="AE82" s="5"/>
    </row>
    <row r="83" spans="2:31" ht="12.75">
      <c r="B83" s="5"/>
      <c r="C83" s="5"/>
      <c r="D83" s="1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5"/>
      <c r="AB83" s="5"/>
      <c r="AC83" s="5"/>
      <c r="AD83" s="5"/>
      <c r="AE83" s="5"/>
    </row>
    <row r="84" spans="2:31" ht="12.75">
      <c r="B84" s="5"/>
      <c r="C84" s="5"/>
      <c r="D84" s="1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5"/>
      <c r="AB84" s="5"/>
      <c r="AC84" s="5"/>
      <c r="AD84" s="5"/>
      <c r="AE84" s="5"/>
    </row>
    <row r="85" spans="2:31" ht="12.75">
      <c r="B85" s="5"/>
      <c r="C85" s="5"/>
      <c r="D85" s="1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5"/>
      <c r="AB85" s="5"/>
      <c r="AC85" s="5"/>
      <c r="AD85" s="5"/>
      <c r="AE85" s="5"/>
    </row>
    <row r="86" spans="2:31" ht="12.75">
      <c r="B86" s="5"/>
      <c r="C86" s="5"/>
      <c r="D86" s="1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5"/>
      <c r="AB86" s="5"/>
      <c r="AC86" s="5"/>
      <c r="AD86" s="5"/>
      <c r="AE86" s="5"/>
    </row>
    <row r="87" spans="2:31" ht="12.75">
      <c r="B87" s="5"/>
      <c r="C87" s="5"/>
      <c r="D87" s="1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  <c r="AB87" s="5"/>
      <c r="AC87" s="5"/>
      <c r="AD87" s="5"/>
      <c r="AE87" s="5"/>
    </row>
    <row r="88" spans="2:31" ht="12.75">
      <c r="B88" s="5"/>
      <c r="C88" s="5"/>
      <c r="D88" s="1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5"/>
      <c r="AB88" s="5"/>
      <c r="AC88" s="5"/>
      <c r="AD88" s="5"/>
      <c r="AE88" s="5"/>
    </row>
    <row r="89" spans="2:31" ht="12.75">
      <c r="B89" s="5"/>
      <c r="C89" s="5"/>
      <c r="D89" s="1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5"/>
      <c r="AB89" s="5"/>
      <c r="AC89" s="5"/>
      <c r="AD89" s="5"/>
      <c r="AE89" s="5"/>
    </row>
    <row r="90" spans="2:31" ht="12.75">
      <c r="B90" s="5"/>
      <c r="C90" s="5"/>
      <c r="D90" s="1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5"/>
      <c r="AB90" s="5"/>
      <c r="AC90" s="5"/>
      <c r="AD90" s="5"/>
      <c r="AE90" s="5"/>
    </row>
    <row r="91" spans="2:31" ht="12.75">
      <c r="B91" s="5"/>
      <c r="C91" s="5"/>
      <c r="D91" s="1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5"/>
      <c r="AB91" s="5"/>
      <c r="AC91" s="5"/>
      <c r="AD91" s="5"/>
      <c r="AE91" s="5"/>
    </row>
    <row r="92" spans="2:31" ht="12.75">
      <c r="B92" s="5"/>
      <c r="C92" s="5"/>
      <c r="D92" s="1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5"/>
      <c r="AB92" s="5"/>
      <c r="AC92" s="5"/>
      <c r="AD92" s="5"/>
      <c r="AE92" s="5"/>
    </row>
    <row r="93" spans="2:31" ht="12.75">
      <c r="B93" s="5"/>
      <c r="C93" s="5"/>
      <c r="D93" s="1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5"/>
      <c r="AB93" s="5"/>
      <c r="AC93" s="5"/>
      <c r="AD93" s="5"/>
      <c r="AE93" s="5"/>
    </row>
    <row r="94" spans="2:31" ht="12.75">
      <c r="B94" s="5"/>
      <c r="C94" s="5"/>
      <c r="D94" s="1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  <c r="AE94" s="5"/>
    </row>
    <row r="95" spans="2:31" ht="12.75">
      <c r="B95" s="5"/>
      <c r="C95" s="5"/>
      <c r="D95" s="1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5"/>
      <c r="AB95" s="5"/>
      <c r="AC95" s="5"/>
      <c r="AD95" s="5"/>
      <c r="AE95" s="5"/>
    </row>
    <row r="96" spans="2:31" ht="12.75">
      <c r="B96" s="5"/>
      <c r="C96" s="5"/>
      <c r="D96" s="1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  <c r="AB96" s="5"/>
      <c r="AC96" s="5"/>
      <c r="AD96" s="5"/>
      <c r="AE96" s="5"/>
    </row>
    <row r="97" spans="2:31" ht="12.75">
      <c r="B97" s="5"/>
      <c r="C97" s="5"/>
      <c r="D97" s="1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5"/>
      <c r="AB97" s="5"/>
      <c r="AC97" s="5"/>
      <c r="AD97" s="5"/>
      <c r="AE97" s="5"/>
    </row>
    <row r="98" spans="2:31" ht="12.75">
      <c r="B98" s="5"/>
      <c r="C98" s="5"/>
      <c r="D98" s="1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5"/>
      <c r="AB98" s="5"/>
      <c r="AC98" s="5"/>
      <c r="AD98" s="5"/>
      <c r="AE98" s="5"/>
    </row>
    <row r="99" spans="2:31" ht="12.75">
      <c r="B99" s="5"/>
      <c r="C99" s="5"/>
      <c r="D99" s="1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  <c r="AB99" s="5"/>
      <c r="AC99" s="5"/>
      <c r="AD99" s="5"/>
      <c r="AE99" s="5"/>
    </row>
    <row r="100" spans="2:31" ht="12.75">
      <c r="B100" s="5"/>
      <c r="C100" s="5"/>
      <c r="D100" s="1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5"/>
      <c r="AB100" s="5"/>
      <c r="AC100" s="5"/>
      <c r="AD100" s="5"/>
      <c r="AE100" s="5"/>
    </row>
    <row r="101" spans="2:31" ht="12.75">
      <c r="B101" s="5"/>
      <c r="C101" s="5"/>
      <c r="D101" s="1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5"/>
      <c r="AB101" s="5"/>
      <c r="AC101" s="5"/>
      <c r="AD101" s="5"/>
      <c r="AE101" s="5"/>
    </row>
    <row r="102" spans="2:31" ht="12.75">
      <c r="B102" s="5"/>
      <c r="C102" s="5"/>
      <c r="D102" s="1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5"/>
      <c r="AB102" s="5"/>
      <c r="AC102" s="5"/>
      <c r="AD102" s="5"/>
      <c r="AE102" s="5"/>
    </row>
    <row r="103" spans="2:31" ht="12.75">
      <c r="B103" s="5"/>
      <c r="C103" s="5"/>
      <c r="D103" s="1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5"/>
      <c r="AB103" s="5"/>
      <c r="AC103" s="5"/>
      <c r="AD103" s="5"/>
      <c r="AE103" s="5"/>
    </row>
    <row r="104" spans="2:31" ht="12.75">
      <c r="B104" s="5"/>
      <c r="C104" s="5"/>
      <c r="D104" s="1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5"/>
      <c r="AC104" s="5"/>
      <c r="AD104" s="5"/>
      <c r="AE104" s="5"/>
    </row>
    <row r="105" spans="2:31" ht="12.75">
      <c r="B105" s="5"/>
      <c r="C105" s="5"/>
      <c r="D105" s="1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5"/>
      <c r="AB105" s="5"/>
      <c r="AC105" s="5"/>
      <c r="AD105" s="5"/>
      <c r="AE105" s="5"/>
    </row>
    <row r="106" spans="2:31" ht="12.75">
      <c r="B106" s="5"/>
      <c r="C106" s="5"/>
      <c r="D106" s="1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5"/>
      <c r="AB106" s="5"/>
      <c r="AC106" s="5"/>
      <c r="AD106" s="5"/>
      <c r="AE106" s="5"/>
    </row>
    <row r="107" spans="2:31" ht="12.75">
      <c r="B107" s="5"/>
      <c r="C107" s="5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5"/>
      <c r="AB107" s="5"/>
      <c r="AC107" s="5"/>
      <c r="AD107" s="5"/>
      <c r="AE107" s="5"/>
    </row>
    <row r="108" spans="2:31" ht="12.75">
      <c r="B108" s="5"/>
      <c r="C108" s="5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5"/>
      <c r="AB108" s="5"/>
      <c r="AC108" s="5"/>
      <c r="AD108" s="5"/>
      <c r="AE108" s="5"/>
    </row>
    <row r="109" spans="2:31" ht="12.75">
      <c r="B109" s="5"/>
      <c r="C109" s="5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5"/>
      <c r="AB109" s="5"/>
      <c r="AC109" s="5"/>
      <c r="AD109" s="5"/>
      <c r="AE109" s="5"/>
    </row>
    <row r="110" spans="2:31" ht="12.75">
      <c r="B110" s="5"/>
      <c r="C110" s="5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5"/>
      <c r="AB110" s="5"/>
      <c r="AC110" s="5"/>
      <c r="AD110" s="5"/>
      <c r="AE110" s="5"/>
    </row>
    <row r="111" spans="2:31" ht="12.75">
      <c r="B111" s="5"/>
      <c r="C111" s="5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5"/>
      <c r="AB111" s="5"/>
      <c r="AC111" s="5"/>
      <c r="AD111" s="5"/>
      <c r="AE111" s="5"/>
    </row>
    <row r="112" spans="2:31" ht="12.75">
      <c r="B112" s="5"/>
      <c r="C112" s="5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5"/>
      <c r="AB112" s="5"/>
      <c r="AC112" s="5"/>
      <c r="AD112" s="5"/>
      <c r="AE112" s="5"/>
    </row>
    <row r="113" spans="2:31" ht="12.75">
      <c r="B113" s="5"/>
      <c r="C113" s="5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5"/>
      <c r="AB113" s="5"/>
      <c r="AC113" s="5"/>
      <c r="AD113" s="5"/>
      <c r="AE113" s="5"/>
    </row>
    <row r="114" spans="2:31" ht="12.75">
      <c r="B114" s="5"/>
      <c r="C114" s="5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5"/>
      <c r="AB114" s="5"/>
      <c r="AC114" s="5"/>
      <c r="AD114" s="5"/>
      <c r="AE114" s="5"/>
    </row>
    <row r="115" spans="2:31" ht="12.75">
      <c r="B115" s="5"/>
      <c r="C115" s="5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5"/>
      <c r="AB115" s="5"/>
      <c r="AC115" s="5"/>
      <c r="AD115" s="5"/>
      <c r="AE115" s="5"/>
    </row>
    <row r="116" spans="2:31" ht="12.75">
      <c r="B116" s="5"/>
      <c r="C116" s="5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5"/>
      <c r="AB116" s="5"/>
      <c r="AC116" s="5"/>
      <c r="AD116" s="5"/>
      <c r="AE116" s="5"/>
    </row>
    <row r="117" spans="2:31" ht="12.75">
      <c r="B117" s="5"/>
      <c r="C117" s="5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5"/>
      <c r="AB117" s="5"/>
      <c r="AC117" s="5"/>
      <c r="AD117" s="5"/>
      <c r="AE117" s="5"/>
    </row>
    <row r="118" spans="2:31" ht="12.75">
      <c r="B118" s="5"/>
      <c r="C118" s="5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5"/>
      <c r="AB118" s="5"/>
      <c r="AC118" s="5"/>
      <c r="AD118" s="5"/>
      <c r="AE118" s="5"/>
    </row>
    <row r="119" spans="2:31" ht="12.75">
      <c r="B119" s="5"/>
      <c r="C119" s="5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5"/>
      <c r="AB119" s="5"/>
      <c r="AC119" s="5"/>
      <c r="AD119" s="5"/>
      <c r="AE119" s="5"/>
    </row>
    <row r="120" spans="2:31" ht="12.75">
      <c r="B120" s="5"/>
      <c r="C120" s="5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5"/>
      <c r="AB120" s="5"/>
      <c r="AC120" s="5"/>
      <c r="AD120" s="5"/>
      <c r="AE120" s="5"/>
    </row>
    <row r="121" spans="2:31" ht="12.75">
      <c r="B121" s="5"/>
      <c r="C121" s="5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5"/>
      <c r="AB121" s="5"/>
      <c r="AC121" s="5"/>
      <c r="AD121" s="5"/>
      <c r="AE121" s="5"/>
    </row>
    <row r="122" spans="2:31" ht="12.75">
      <c r="B122" s="5"/>
      <c r="C122" s="5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5"/>
      <c r="AB122" s="5"/>
      <c r="AC122" s="5"/>
      <c r="AD122" s="5"/>
      <c r="AE122" s="5"/>
    </row>
    <row r="123" spans="2:31" ht="12.75">
      <c r="B123" s="5"/>
      <c r="C123" s="5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5"/>
      <c r="AB123" s="5"/>
      <c r="AC123" s="5"/>
      <c r="AD123" s="5"/>
      <c r="AE123" s="5"/>
    </row>
    <row r="124" spans="2:31" ht="12.75">
      <c r="B124" s="5"/>
      <c r="C124" s="5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5"/>
      <c r="AB124" s="5"/>
      <c r="AC124" s="5"/>
      <c r="AD124" s="5"/>
      <c r="AE124" s="5"/>
    </row>
    <row r="125" spans="2:31" ht="12.75">
      <c r="B125" s="5"/>
      <c r="C125" s="5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5"/>
      <c r="AB125" s="5"/>
      <c r="AC125" s="5"/>
      <c r="AD125" s="5"/>
      <c r="AE125" s="5"/>
    </row>
    <row r="126" spans="2:31" ht="12.75">
      <c r="B126" s="5"/>
      <c r="C126" s="5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5"/>
      <c r="AB126" s="5"/>
      <c r="AC126" s="5"/>
      <c r="AD126" s="5"/>
      <c r="AE126" s="5"/>
    </row>
    <row r="127" spans="2:31" ht="12.75">
      <c r="B127" s="5"/>
      <c r="C127" s="5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5"/>
      <c r="AB127" s="5"/>
      <c r="AC127" s="5"/>
      <c r="AD127" s="5"/>
      <c r="AE127" s="5"/>
    </row>
    <row r="128" spans="2:31" ht="12.75">
      <c r="B128" s="5"/>
      <c r="C128" s="5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5"/>
      <c r="AB128" s="5"/>
      <c r="AC128" s="5"/>
      <c r="AD128" s="5"/>
      <c r="AE128" s="5"/>
    </row>
    <row r="129" spans="2:31" ht="12.75">
      <c r="B129" s="5"/>
      <c r="C129" s="5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5"/>
      <c r="AB129" s="5"/>
      <c r="AC129" s="5"/>
      <c r="AD129" s="5"/>
      <c r="AE129" s="5"/>
    </row>
    <row r="130" spans="2:31" ht="12.75">
      <c r="B130" s="5"/>
      <c r="C130" s="5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5"/>
      <c r="AB130" s="5"/>
      <c r="AC130" s="5"/>
      <c r="AD130" s="5"/>
      <c r="AE130" s="5"/>
    </row>
    <row r="131" spans="2:31" ht="12.75">
      <c r="B131" s="5"/>
      <c r="C131" s="5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5"/>
      <c r="AB131" s="5"/>
      <c r="AC131" s="5"/>
      <c r="AD131" s="5"/>
      <c r="AE131" s="5"/>
    </row>
    <row r="132" spans="2:31" ht="12.75">
      <c r="B132" s="5"/>
      <c r="C132" s="5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5"/>
      <c r="AB132" s="5"/>
      <c r="AC132" s="5"/>
      <c r="AD132" s="5"/>
      <c r="AE132" s="5"/>
    </row>
    <row r="133" spans="2:31" ht="12.75">
      <c r="B133" s="5"/>
      <c r="C133" s="5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5"/>
      <c r="AB133" s="5"/>
      <c r="AC133" s="5"/>
      <c r="AD133" s="5"/>
      <c r="AE133" s="5"/>
    </row>
    <row r="134" spans="2:31" ht="12.75">
      <c r="B134" s="5"/>
      <c r="C134" s="5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5"/>
      <c r="AB134" s="5"/>
      <c r="AC134" s="5"/>
      <c r="AD134" s="5"/>
      <c r="AE134" s="5"/>
    </row>
    <row r="135" spans="2:31" ht="12.75">
      <c r="B135" s="5"/>
      <c r="C135" s="5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5"/>
      <c r="AB135" s="5"/>
      <c r="AC135" s="5"/>
      <c r="AD135" s="5"/>
      <c r="AE135" s="5"/>
    </row>
    <row r="136" spans="2:31" ht="12.75">
      <c r="B136" s="5"/>
      <c r="C136" s="5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5"/>
      <c r="AB136" s="5"/>
      <c r="AC136" s="5"/>
      <c r="AD136" s="5"/>
      <c r="AE136" s="5"/>
    </row>
    <row r="137" spans="2:31" ht="12.75">
      <c r="B137" s="5"/>
      <c r="C137" s="5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5"/>
      <c r="AB137" s="5"/>
      <c r="AC137" s="5"/>
      <c r="AD137" s="5"/>
      <c r="AE137" s="5"/>
    </row>
    <row r="138" spans="2:31" ht="12.75">
      <c r="B138" s="5"/>
      <c r="C138" s="5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5"/>
      <c r="AC138" s="5"/>
      <c r="AD138" s="5"/>
      <c r="AE138" s="5"/>
    </row>
    <row r="139" spans="2:31" ht="12.75">
      <c r="B139" s="5"/>
      <c r="C139" s="5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5"/>
      <c r="AB139" s="5"/>
      <c r="AC139" s="5"/>
      <c r="AD139" s="5"/>
      <c r="AE139" s="5"/>
    </row>
    <row r="140" spans="2:31" ht="12.75">
      <c r="B140" s="5"/>
      <c r="C140" s="5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5"/>
      <c r="AB140" s="5"/>
      <c r="AC140" s="5"/>
      <c r="AD140" s="5"/>
      <c r="AE140" s="5"/>
    </row>
    <row r="141" spans="2:31" ht="12.75">
      <c r="B141" s="5"/>
      <c r="C141" s="5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5"/>
      <c r="AB141" s="5"/>
      <c r="AC141" s="5"/>
      <c r="AD141" s="5"/>
      <c r="AE141" s="5"/>
    </row>
    <row r="142" spans="2:31" ht="12.75">
      <c r="B142" s="5"/>
      <c r="C142" s="5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5"/>
      <c r="AB142" s="5"/>
      <c r="AC142" s="5"/>
      <c r="AD142" s="5"/>
      <c r="AE142" s="5"/>
    </row>
    <row r="143" spans="2:31" ht="12.75">
      <c r="B143" s="5"/>
      <c r="C143" s="5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5"/>
      <c r="AB143" s="5"/>
      <c r="AC143" s="5"/>
      <c r="AD143" s="5"/>
      <c r="AE143" s="5"/>
    </row>
    <row r="144" spans="2:31" ht="12.75">
      <c r="B144" s="5"/>
      <c r="C144" s="5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5"/>
      <c r="AB144" s="5"/>
      <c r="AC144" s="5"/>
      <c r="AD144" s="5"/>
      <c r="AE144" s="5"/>
    </row>
    <row r="145" spans="2:31" ht="12.75">
      <c r="B145" s="5"/>
      <c r="C145" s="5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5"/>
      <c r="AB145" s="5"/>
      <c r="AC145" s="5"/>
      <c r="AD145" s="5"/>
      <c r="AE145" s="5"/>
    </row>
    <row r="146" spans="2:31" ht="12.75">
      <c r="B146" s="5"/>
      <c r="C146" s="5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5"/>
      <c r="AB146" s="5"/>
      <c r="AC146" s="5"/>
      <c r="AD146" s="5"/>
      <c r="AE146" s="5"/>
    </row>
    <row r="147" spans="2:31" ht="12.75">
      <c r="B147" s="5"/>
      <c r="C147" s="5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5"/>
      <c r="AB147" s="5"/>
      <c r="AC147" s="5"/>
      <c r="AD147" s="5"/>
      <c r="AE147" s="5"/>
    </row>
    <row r="148" spans="2:31" ht="12.75">
      <c r="B148" s="5"/>
      <c r="C148" s="5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5"/>
      <c r="AB148" s="5"/>
      <c r="AC148" s="5"/>
      <c r="AD148" s="5"/>
      <c r="AE148" s="5"/>
    </row>
    <row r="149" spans="2:31" ht="12.75">
      <c r="B149" s="5"/>
      <c r="C149" s="5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5"/>
      <c r="AB149" s="5"/>
      <c r="AC149" s="5"/>
      <c r="AD149" s="5"/>
      <c r="AE149" s="5"/>
    </row>
    <row r="150" spans="2:31" ht="12.75">
      <c r="B150" s="5"/>
      <c r="C150" s="5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5"/>
      <c r="AB150" s="5"/>
      <c r="AC150" s="5"/>
      <c r="AD150" s="5"/>
      <c r="AE150" s="5"/>
    </row>
    <row r="151" spans="2:31" ht="12.75">
      <c r="B151" s="5"/>
      <c r="C151" s="5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5"/>
      <c r="AB151" s="5"/>
      <c r="AC151" s="5"/>
      <c r="AD151" s="5"/>
      <c r="AE151" s="5"/>
    </row>
    <row r="152" spans="2:31" ht="12.75">
      <c r="B152" s="5"/>
      <c r="C152" s="5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5"/>
      <c r="AB152" s="5"/>
      <c r="AC152" s="5"/>
      <c r="AD152" s="5"/>
      <c r="AE152" s="5"/>
    </row>
    <row r="153" spans="2:31" ht="12.75">
      <c r="B153" s="5"/>
      <c r="C153" s="5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5"/>
      <c r="AB153" s="5"/>
      <c r="AC153" s="5"/>
      <c r="AD153" s="5"/>
      <c r="AE153" s="5"/>
    </row>
    <row r="154" spans="2:31" ht="12.75">
      <c r="B154" s="5"/>
      <c r="C154" s="5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5"/>
      <c r="AB154" s="5"/>
      <c r="AC154" s="5"/>
      <c r="AD154" s="5"/>
      <c r="AE154" s="5"/>
    </row>
    <row r="155" spans="2:31" ht="12.75">
      <c r="B155" s="5"/>
      <c r="C155" s="5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5"/>
      <c r="AB155" s="5"/>
      <c r="AC155" s="5"/>
      <c r="AD155" s="5"/>
      <c r="AE155" s="5"/>
    </row>
    <row r="156" spans="2:31" ht="12.75">
      <c r="B156" s="5"/>
      <c r="C156" s="5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5"/>
      <c r="AB156" s="5"/>
      <c r="AC156" s="5"/>
      <c r="AD156" s="5"/>
      <c r="AE156" s="5"/>
    </row>
    <row r="157" spans="2:31" ht="12.75">
      <c r="B157" s="5"/>
      <c r="C157" s="5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5"/>
      <c r="AB157" s="5"/>
      <c r="AC157" s="5"/>
      <c r="AD157" s="5"/>
      <c r="AE157" s="5"/>
    </row>
    <row r="158" spans="2:31" ht="12.75">
      <c r="B158" s="5"/>
      <c r="C158" s="5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5"/>
      <c r="AB158" s="5"/>
      <c r="AC158" s="5"/>
      <c r="AD158" s="5"/>
      <c r="AE158" s="5"/>
    </row>
    <row r="159" spans="4:26" ht="12.75"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</sheetData>
  <printOptions/>
  <pageMargins left="0.75" right="0.75" top="0.49" bottom="0.26" header="0.4921259845" footer="0.4921259845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D3:AI273"/>
  <sheetViews>
    <sheetView showGridLines="0" workbookViewId="0" topLeftCell="B5">
      <selection activeCell="B5" sqref="B5"/>
    </sheetView>
  </sheetViews>
  <sheetFormatPr defaultColWidth="9.00390625" defaultRowHeight="12.75"/>
  <cols>
    <col min="1" max="1" width="2.75390625" style="0" customWidth="1"/>
    <col min="2" max="4" width="2.875" style="0" customWidth="1"/>
    <col min="5" max="5" width="2.875" style="0" hidden="1" customWidth="1"/>
    <col min="6" max="6" width="15.25390625" style="0" customWidth="1"/>
    <col min="7" max="7" width="5.25390625" style="0" customWidth="1"/>
    <col min="8" max="8" width="25.375" style="6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2.1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875" style="0" customWidth="1"/>
    <col min="33" max="33" width="9.25390625" style="0" customWidth="1"/>
  </cols>
  <sheetData>
    <row r="1" ht="13.5" customHeight="1"/>
    <row r="2" ht="15.75" customHeight="1"/>
    <row r="3" spans="7:13" ht="31.5">
      <c r="G3" s="68" t="s">
        <v>21</v>
      </c>
      <c r="H3" s="13"/>
      <c r="I3" s="13"/>
      <c r="J3" s="13"/>
      <c r="K3" s="13"/>
      <c r="L3" s="13"/>
      <c r="M3" s="13"/>
    </row>
    <row r="4" spans="7:15" ht="21">
      <c r="G4" s="69" t="s">
        <v>22</v>
      </c>
      <c r="H4" s="14"/>
      <c r="I4" s="14"/>
      <c r="J4" s="14"/>
      <c r="K4" s="14"/>
      <c r="L4" s="14"/>
      <c r="M4" s="14"/>
      <c r="N4" s="14"/>
      <c r="O4" s="14"/>
    </row>
    <row r="5" ht="12.75">
      <c r="Q5" s="5"/>
    </row>
    <row r="6" spans="6:17" ht="12.75" customHeight="1" thickBot="1">
      <c r="F6" s="70" t="s">
        <v>19</v>
      </c>
      <c r="Q6" s="1"/>
    </row>
    <row r="7" spans="4:31" ht="12.75">
      <c r="D7" s="66"/>
      <c r="E7" s="40"/>
      <c r="F7" s="40"/>
      <c r="G7" s="40"/>
      <c r="H7" s="43"/>
      <c r="I7" s="66" t="s">
        <v>3</v>
      </c>
      <c r="J7" s="40"/>
      <c r="K7" s="71"/>
      <c r="L7" s="66" t="s">
        <v>7</v>
      </c>
      <c r="M7" s="40"/>
      <c r="N7" s="71"/>
      <c r="O7" s="66" t="s">
        <v>8</v>
      </c>
      <c r="P7" s="40"/>
      <c r="Q7" s="71"/>
      <c r="R7" s="66" t="s">
        <v>9</v>
      </c>
      <c r="S7" s="40"/>
      <c r="T7" s="71"/>
      <c r="U7" s="89" t="s">
        <v>14</v>
      </c>
      <c r="V7" s="40"/>
      <c r="W7" s="40"/>
      <c r="X7" s="40" t="s">
        <v>15</v>
      </c>
      <c r="Y7" s="40"/>
      <c r="Z7" s="40"/>
      <c r="AA7" s="40" t="s">
        <v>10</v>
      </c>
      <c r="AB7" s="40"/>
      <c r="AC7" s="40"/>
      <c r="AD7" s="40"/>
      <c r="AE7" s="71"/>
    </row>
    <row r="8" spans="4:31" ht="12.75" hidden="1">
      <c r="D8" s="72"/>
      <c r="E8" s="23"/>
      <c r="F8" s="23"/>
      <c r="G8" s="23"/>
      <c r="H8" s="47"/>
      <c r="I8" s="72"/>
      <c r="J8" s="23"/>
      <c r="K8" s="26"/>
      <c r="L8" s="72"/>
      <c r="M8" s="23"/>
      <c r="N8" s="26"/>
      <c r="O8" s="72"/>
      <c r="P8" s="23"/>
      <c r="Q8" s="26"/>
      <c r="R8" s="72"/>
      <c r="S8" s="23"/>
      <c r="T8" s="26"/>
      <c r="U8" s="90"/>
      <c r="V8" s="23"/>
      <c r="W8" s="23"/>
      <c r="X8" s="23"/>
      <c r="Y8" s="23"/>
      <c r="Z8" s="23"/>
      <c r="AA8" s="23"/>
      <c r="AB8" s="23"/>
      <c r="AC8" s="23"/>
      <c r="AD8" s="23"/>
      <c r="AE8" s="26"/>
    </row>
    <row r="9" spans="4:32" ht="13.5" thickBot="1">
      <c r="D9" s="74" t="s">
        <v>0</v>
      </c>
      <c r="E9" s="75"/>
      <c r="F9" s="75" t="s">
        <v>1</v>
      </c>
      <c r="G9" s="75" t="s">
        <v>13</v>
      </c>
      <c r="H9" s="96" t="s">
        <v>2</v>
      </c>
      <c r="I9" s="93" t="s">
        <v>4</v>
      </c>
      <c r="J9" s="28" t="s">
        <v>5</v>
      </c>
      <c r="K9" s="76" t="s">
        <v>6</v>
      </c>
      <c r="L9" s="93" t="s">
        <v>4</v>
      </c>
      <c r="M9" s="28" t="s">
        <v>5</v>
      </c>
      <c r="N9" s="76" t="s">
        <v>6</v>
      </c>
      <c r="O9" s="93" t="s">
        <v>4</v>
      </c>
      <c r="P9" s="28" t="s">
        <v>5</v>
      </c>
      <c r="Q9" s="76" t="s">
        <v>6</v>
      </c>
      <c r="R9" s="93" t="s">
        <v>4</v>
      </c>
      <c r="S9" s="28" t="s">
        <v>5</v>
      </c>
      <c r="T9" s="76" t="s">
        <v>6</v>
      </c>
      <c r="U9" s="91" t="s">
        <v>4</v>
      </c>
      <c r="V9" s="28" t="s">
        <v>5</v>
      </c>
      <c r="W9" s="28" t="s">
        <v>6</v>
      </c>
      <c r="X9" s="28" t="s">
        <v>4</v>
      </c>
      <c r="Y9" s="28" t="s">
        <v>5</v>
      </c>
      <c r="Z9" s="28" t="s">
        <v>6</v>
      </c>
      <c r="AA9" s="28" t="s">
        <v>11</v>
      </c>
      <c r="AB9" s="28" t="s">
        <v>4</v>
      </c>
      <c r="AC9" s="28" t="s">
        <v>12</v>
      </c>
      <c r="AD9" s="28" t="s">
        <v>5</v>
      </c>
      <c r="AE9" s="76" t="s">
        <v>6</v>
      </c>
      <c r="AF9" s="3"/>
    </row>
    <row r="10" spans="4:32" s="11" customFormat="1" ht="12.75">
      <c r="D10" s="57">
        <v>1</v>
      </c>
      <c r="E10" s="62"/>
      <c r="F10" s="18" t="s">
        <v>75</v>
      </c>
      <c r="G10" s="18">
        <v>1990</v>
      </c>
      <c r="H10" s="97" t="s">
        <v>76</v>
      </c>
      <c r="I10" s="59">
        <v>1</v>
      </c>
      <c r="J10" s="39">
        <v>1</v>
      </c>
      <c r="K10" s="60">
        <v>14</v>
      </c>
      <c r="L10" s="59">
        <v>1</v>
      </c>
      <c r="M10" s="39">
        <v>1</v>
      </c>
      <c r="N10" s="60">
        <v>14</v>
      </c>
      <c r="O10" s="59">
        <v>1</v>
      </c>
      <c r="P10" s="39">
        <v>1</v>
      </c>
      <c r="Q10" s="60">
        <v>16</v>
      </c>
      <c r="R10" s="59">
        <v>2</v>
      </c>
      <c r="S10" s="39">
        <v>1</v>
      </c>
      <c r="T10" s="60">
        <v>16</v>
      </c>
      <c r="U10" s="61"/>
      <c r="V10" s="39"/>
      <c r="W10" s="39"/>
      <c r="X10" s="39"/>
      <c r="Y10" s="39"/>
      <c r="Z10" s="39"/>
      <c r="AA10" s="62">
        <f aca="true" t="shared" si="0" ref="AA10:AA41">IF(I10=0,0,1)+IF(L10=0,0,1)+IF(O10=0,0,1)+IF(R10=0,0,1)+IF(U10=0,0,1)+IF(X10=0,0,1)</f>
        <v>4</v>
      </c>
      <c r="AB10" s="62">
        <f aca="true" t="shared" si="1" ref="AB10:AB41">I10+L10+O10+R10+U10+X10</f>
        <v>5</v>
      </c>
      <c r="AC10" s="62">
        <f aca="true" t="shared" si="2" ref="AC10:AC41">IF(J10=0,0,1)+IF(M10=0,0,1)+IF(P10=0,0,1)+IF(S10=0,0,1)+IF(V10=0,0,1)+IF(Y10=0,0,1)</f>
        <v>4</v>
      </c>
      <c r="AD10" s="62">
        <f aca="true" t="shared" si="3" ref="AD10:AD41">J10+M10+P10+S10+V10+Y10</f>
        <v>4</v>
      </c>
      <c r="AE10" s="63">
        <f aca="true" t="shared" si="4" ref="AE10:AE41">K10+N10+Q10+T10+W10+Z10</f>
        <v>60</v>
      </c>
      <c r="AF10"/>
    </row>
    <row r="11" spans="4:35" s="11" customFormat="1" ht="12.75">
      <c r="D11" s="25">
        <f>IF(AND(AA11=AA10,AB11=AB10,AC11=AC10,AD11=AD10,AE11=AE10,AF11=AF10),D10,ROW(D11)-9)</f>
        <v>2</v>
      </c>
      <c r="E11" s="19"/>
      <c r="F11" s="21" t="s">
        <v>77</v>
      </c>
      <c r="G11" s="21">
        <v>1981</v>
      </c>
      <c r="H11" s="49" t="s">
        <v>59</v>
      </c>
      <c r="I11" s="53">
        <v>2</v>
      </c>
      <c r="J11" s="21">
        <v>2</v>
      </c>
      <c r="K11" s="54">
        <v>14</v>
      </c>
      <c r="L11" s="53">
        <v>2</v>
      </c>
      <c r="M11" s="21">
        <v>2</v>
      </c>
      <c r="N11" s="54">
        <v>14</v>
      </c>
      <c r="O11" s="53">
        <v>1</v>
      </c>
      <c r="P11" s="21">
        <v>1</v>
      </c>
      <c r="Q11" s="54">
        <v>16</v>
      </c>
      <c r="R11" s="53">
        <v>1</v>
      </c>
      <c r="S11" s="21">
        <v>1</v>
      </c>
      <c r="T11" s="54">
        <v>16</v>
      </c>
      <c r="U11" s="22"/>
      <c r="V11" s="21"/>
      <c r="W11" s="21"/>
      <c r="X11" s="21"/>
      <c r="Y11" s="21"/>
      <c r="Z11" s="21"/>
      <c r="AA11" s="24">
        <f t="shared" si="0"/>
        <v>4</v>
      </c>
      <c r="AB11" s="24">
        <f t="shared" si="1"/>
        <v>6</v>
      </c>
      <c r="AC11" s="24">
        <f t="shared" si="2"/>
        <v>4</v>
      </c>
      <c r="AD11" s="24">
        <f t="shared" si="3"/>
        <v>6</v>
      </c>
      <c r="AE11" s="27">
        <f t="shared" si="4"/>
        <v>60</v>
      </c>
      <c r="AI11" s="12"/>
    </row>
    <row r="12" spans="4:31" s="11" customFormat="1" ht="12.75">
      <c r="D12" s="25">
        <f aca="true" t="shared" si="5" ref="D12:D46">IF(AND(AA12=AA11,AB12=AB11,AC12=AC11,AD12=AD11,AE12=AE11,AF12=AF11),D11,ROW(D12)-9)</f>
        <v>3</v>
      </c>
      <c r="E12" s="19"/>
      <c r="F12" s="20" t="s">
        <v>49</v>
      </c>
      <c r="G12" s="20">
        <v>1973</v>
      </c>
      <c r="H12" s="44" t="s">
        <v>50</v>
      </c>
      <c r="I12" s="53">
        <v>2</v>
      </c>
      <c r="J12" s="21">
        <v>2</v>
      </c>
      <c r="K12" s="54">
        <v>14</v>
      </c>
      <c r="L12" s="53">
        <v>3</v>
      </c>
      <c r="M12" s="21">
        <v>2</v>
      </c>
      <c r="N12" s="54">
        <v>14</v>
      </c>
      <c r="O12" s="53">
        <v>2</v>
      </c>
      <c r="P12" s="21">
        <v>2</v>
      </c>
      <c r="Q12" s="54">
        <v>16</v>
      </c>
      <c r="R12" s="53">
        <v>1</v>
      </c>
      <c r="S12" s="21">
        <v>1</v>
      </c>
      <c r="T12" s="54">
        <v>16</v>
      </c>
      <c r="U12" s="22"/>
      <c r="V12" s="21"/>
      <c r="W12" s="21"/>
      <c r="X12" s="21"/>
      <c r="Y12" s="21"/>
      <c r="Z12" s="21"/>
      <c r="AA12" s="24">
        <f t="shared" si="0"/>
        <v>4</v>
      </c>
      <c r="AB12" s="24">
        <f t="shared" si="1"/>
        <v>8</v>
      </c>
      <c r="AC12" s="24">
        <f t="shared" si="2"/>
        <v>4</v>
      </c>
      <c r="AD12" s="24">
        <f t="shared" si="3"/>
        <v>7</v>
      </c>
      <c r="AE12" s="27">
        <f t="shared" si="4"/>
        <v>60</v>
      </c>
    </row>
    <row r="13" spans="4:31" s="11" customFormat="1" ht="12.75">
      <c r="D13" s="25">
        <f t="shared" si="5"/>
        <v>4</v>
      </c>
      <c r="E13" s="19"/>
      <c r="F13" s="20" t="s">
        <v>63</v>
      </c>
      <c r="G13" s="20">
        <v>1982</v>
      </c>
      <c r="H13" s="44" t="s">
        <v>64</v>
      </c>
      <c r="I13" s="53">
        <v>1</v>
      </c>
      <c r="J13" s="21">
        <v>1</v>
      </c>
      <c r="K13" s="54">
        <v>14</v>
      </c>
      <c r="L13" s="53">
        <v>1</v>
      </c>
      <c r="M13" s="21">
        <v>1</v>
      </c>
      <c r="N13" s="54">
        <v>14</v>
      </c>
      <c r="O13" s="53">
        <v>1</v>
      </c>
      <c r="P13" s="21">
        <v>1</v>
      </c>
      <c r="Q13" s="54">
        <v>16</v>
      </c>
      <c r="R13" s="53">
        <v>0</v>
      </c>
      <c r="S13" s="21">
        <v>3</v>
      </c>
      <c r="T13" s="54">
        <v>14</v>
      </c>
      <c r="U13" s="22"/>
      <c r="V13" s="21"/>
      <c r="W13" s="21"/>
      <c r="X13" s="21"/>
      <c r="Y13" s="21"/>
      <c r="Z13" s="21"/>
      <c r="AA13" s="24">
        <f t="shared" si="0"/>
        <v>3</v>
      </c>
      <c r="AB13" s="24">
        <f t="shared" si="1"/>
        <v>3</v>
      </c>
      <c r="AC13" s="24">
        <f t="shared" si="2"/>
        <v>4</v>
      </c>
      <c r="AD13" s="24">
        <f t="shared" si="3"/>
        <v>6</v>
      </c>
      <c r="AE13" s="27">
        <f t="shared" si="4"/>
        <v>58</v>
      </c>
    </row>
    <row r="14" spans="4:31" s="11" customFormat="1" ht="12" customHeight="1">
      <c r="D14" s="25">
        <f t="shared" si="5"/>
        <v>5</v>
      </c>
      <c r="E14" s="19"/>
      <c r="F14" s="21" t="s">
        <v>47</v>
      </c>
      <c r="G14" s="21">
        <v>1982</v>
      </c>
      <c r="H14" s="48" t="s">
        <v>48</v>
      </c>
      <c r="I14" s="53">
        <v>1</v>
      </c>
      <c r="J14" s="21">
        <v>0</v>
      </c>
      <c r="K14" s="54">
        <v>14</v>
      </c>
      <c r="L14" s="53">
        <v>1</v>
      </c>
      <c r="M14" s="21">
        <v>1</v>
      </c>
      <c r="N14" s="54">
        <v>14</v>
      </c>
      <c r="O14" s="53">
        <v>1</v>
      </c>
      <c r="P14" s="21">
        <v>1</v>
      </c>
      <c r="Q14" s="54">
        <v>16</v>
      </c>
      <c r="R14" s="53">
        <v>0</v>
      </c>
      <c r="S14" s="21">
        <v>5</v>
      </c>
      <c r="T14" s="54">
        <v>14</v>
      </c>
      <c r="U14" s="22"/>
      <c r="V14" s="21"/>
      <c r="W14" s="21"/>
      <c r="X14" s="21"/>
      <c r="Y14" s="21"/>
      <c r="Z14" s="21"/>
      <c r="AA14" s="24">
        <f t="shared" si="0"/>
        <v>3</v>
      </c>
      <c r="AB14" s="24">
        <f t="shared" si="1"/>
        <v>3</v>
      </c>
      <c r="AC14" s="24">
        <f t="shared" si="2"/>
        <v>3</v>
      </c>
      <c r="AD14" s="24">
        <f t="shared" si="3"/>
        <v>7</v>
      </c>
      <c r="AE14" s="27">
        <f t="shared" si="4"/>
        <v>58</v>
      </c>
    </row>
    <row r="15" spans="4:32" s="11" customFormat="1" ht="12.75">
      <c r="D15" s="25">
        <f t="shared" si="5"/>
        <v>6</v>
      </c>
      <c r="E15" s="19"/>
      <c r="F15" s="20" t="s">
        <v>70</v>
      </c>
      <c r="G15" s="20">
        <v>1983</v>
      </c>
      <c r="H15" s="44" t="s">
        <v>71</v>
      </c>
      <c r="I15" s="53">
        <v>0</v>
      </c>
      <c r="J15" s="21">
        <v>1</v>
      </c>
      <c r="K15" s="54">
        <v>8</v>
      </c>
      <c r="L15" s="53">
        <v>2</v>
      </c>
      <c r="M15" s="21">
        <v>2</v>
      </c>
      <c r="N15" s="54">
        <v>14</v>
      </c>
      <c r="O15" s="53">
        <v>1</v>
      </c>
      <c r="P15" s="21">
        <v>1</v>
      </c>
      <c r="Q15" s="54">
        <v>16</v>
      </c>
      <c r="R15" s="53">
        <v>2</v>
      </c>
      <c r="S15" s="21">
        <v>2</v>
      </c>
      <c r="T15" s="54">
        <v>16</v>
      </c>
      <c r="U15" s="22"/>
      <c r="V15" s="21"/>
      <c r="W15" s="21"/>
      <c r="X15" s="21"/>
      <c r="Y15" s="21"/>
      <c r="Z15" s="21"/>
      <c r="AA15" s="24">
        <f t="shared" si="0"/>
        <v>3</v>
      </c>
      <c r="AB15" s="24">
        <f t="shared" si="1"/>
        <v>5</v>
      </c>
      <c r="AC15" s="24">
        <f t="shared" si="2"/>
        <v>4</v>
      </c>
      <c r="AD15" s="24">
        <f t="shared" si="3"/>
        <v>6</v>
      </c>
      <c r="AE15" s="27">
        <f t="shared" si="4"/>
        <v>54</v>
      </c>
      <c r="AF15"/>
    </row>
    <row r="16" spans="4:31" s="11" customFormat="1" ht="12.75">
      <c r="D16" s="25">
        <f t="shared" si="5"/>
        <v>7</v>
      </c>
      <c r="E16" s="19"/>
      <c r="F16" s="20" t="s">
        <v>38</v>
      </c>
      <c r="G16" s="20">
        <v>1984</v>
      </c>
      <c r="H16" s="44" t="s">
        <v>39</v>
      </c>
      <c r="I16" s="53">
        <v>3</v>
      </c>
      <c r="J16" s="21">
        <v>0</v>
      </c>
      <c r="K16" s="54">
        <v>14</v>
      </c>
      <c r="L16" s="53">
        <v>1</v>
      </c>
      <c r="M16" s="21">
        <v>1</v>
      </c>
      <c r="N16" s="54">
        <v>14</v>
      </c>
      <c r="O16" s="53">
        <v>0</v>
      </c>
      <c r="P16" s="21">
        <v>3</v>
      </c>
      <c r="Q16" s="54">
        <v>12</v>
      </c>
      <c r="R16" s="53">
        <v>1</v>
      </c>
      <c r="S16" s="21">
        <v>1</v>
      </c>
      <c r="T16" s="54">
        <v>16</v>
      </c>
      <c r="U16" s="22"/>
      <c r="V16" s="21"/>
      <c r="W16" s="21"/>
      <c r="X16" s="21"/>
      <c r="Y16" s="21"/>
      <c r="Z16" s="21"/>
      <c r="AA16" s="24">
        <f t="shared" si="0"/>
        <v>3</v>
      </c>
      <c r="AB16" s="24">
        <f t="shared" si="1"/>
        <v>5</v>
      </c>
      <c r="AC16" s="24">
        <f t="shared" si="2"/>
        <v>3</v>
      </c>
      <c r="AD16" s="24">
        <f t="shared" si="3"/>
        <v>5</v>
      </c>
      <c r="AE16" s="27">
        <f t="shared" si="4"/>
        <v>56</v>
      </c>
    </row>
    <row r="17" spans="4:31" s="11" customFormat="1" ht="12.75">
      <c r="D17" s="25">
        <f t="shared" si="5"/>
        <v>8</v>
      </c>
      <c r="E17" s="19"/>
      <c r="F17" s="20" t="s">
        <v>72</v>
      </c>
      <c r="G17" s="20">
        <v>1987</v>
      </c>
      <c r="H17" s="44" t="s">
        <v>73</v>
      </c>
      <c r="I17" s="53">
        <v>1</v>
      </c>
      <c r="J17" s="21">
        <v>1</v>
      </c>
      <c r="K17" s="54">
        <v>14</v>
      </c>
      <c r="L17" s="53">
        <v>1</v>
      </c>
      <c r="M17" s="21">
        <v>1</v>
      </c>
      <c r="N17" s="54">
        <v>14</v>
      </c>
      <c r="O17" s="53">
        <v>3</v>
      </c>
      <c r="P17" s="21">
        <v>3</v>
      </c>
      <c r="Q17" s="54">
        <v>16</v>
      </c>
      <c r="R17" s="53">
        <v>0</v>
      </c>
      <c r="S17" s="21">
        <v>0</v>
      </c>
      <c r="T17" s="54">
        <v>6</v>
      </c>
      <c r="U17" s="22"/>
      <c r="V17" s="21"/>
      <c r="W17" s="21"/>
      <c r="X17" s="21"/>
      <c r="Y17" s="21"/>
      <c r="Z17" s="21"/>
      <c r="AA17" s="24">
        <f t="shared" si="0"/>
        <v>3</v>
      </c>
      <c r="AB17" s="24">
        <f t="shared" si="1"/>
        <v>5</v>
      </c>
      <c r="AC17" s="24">
        <f t="shared" si="2"/>
        <v>3</v>
      </c>
      <c r="AD17" s="24">
        <f t="shared" si="3"/>
        <v>5</v>
      </c>
      <c r="AE17" s="27">
        <f t="shared" si="4"/>
        <v>50</v>
      </c>
    </row>
    <row r="18" spans="4:31" s="11" customFormat="1" ht="12.75">
      <c r="D18" s="25">
        <f t="shared" si="5"/>
        <v>9</v>
      </c>
      <c r="E18" s="19"/>
      <c r="F18" s="21" t="s">
        <v>58</v>
      </c>
      <c r="G18" s="21">
        <v>1981</v>
      </c>
      <c r="H18" s="49" t="s">
        <v>59</v>
      </c>
      <c r="I18" s="53">
        <v>0</v>
      </c>
      <c r="J18" s="21">
        <v>2</v>
      </c>
      <c r="K18" s="54">
        <v>12</v>
      </c>
      <c r="L18" s="53">
        <v>1</v>
      </c>
      <c r="M18" s="21">
        <v>1</v>
      </c>
      <c r="N18" s="54">
        <v>14</v>
      </c>
      <c r="O18" s="53">
        <v>1</v>
      </c>
      <c r="P18" s="21">
        <v>1</v>
      </c>
      <c r="Q18" s="54">
        <v>16</v>
      </c>
      <c r="R18" s="53">
        <v>0</v>
      </c>
      <c r="S18" s="21">
        <v>0</v>
      </c>
      <c r="T18" s="54">
        <v>6</v>
      </c>
      <c r="U18" s="22"/>
      <c r="V18" s="21"/>
      <c r="W18" s="21"/>
      <c r="X18" s="21"/>
      <c r="Y18" s="21"/>
      <c r="Z18" s="21"/>
      <c r="AA18" s="24">
        <f t="shared" si="0"/>
        <v>2</v>
      </c>
      <c r="AB18" s="24">
        <f t="shared" si="1"/>
        <v>2</v>
      </c>
      <c r="AC18" s="24">
        <f t="shared" si="2"/>
        <v>3</v>
      </c>
      <c r="AD18" s="24">
        <f t="shared" si="3"/>
        <v>4</v>
      </c>
      <c r="AE18" s="27">
        <f t="shared" si="4"/>
        <v>48</v>
      </c>
    </row>
    <row r="19" spans="4:31" s="11" customFormat="1" ht="12.75">
      <c r="D19" s="25">
        <f t="shared" si="5"/>
        <v>10</v>
      </c>
      <c r="E19" s="19"/>
      <c r="F19" s="21" t="s">
        <v>68</v>
      </c>
      <c r="G19" s="21">
        <v>1989</v>
      </c>
      <c r="H19" s="48" t="s">
        <v>69</v>
      </c>
      <c r="I19" s="53">
        <v>0</v>
      </c>
      <c r="J19" s="21">
        <v>0</v>
      </c>
      <c r="K19" s="54">
        <v>6</v>
      </c>
      <c r="L19" s="53">
        <v>1</v>
      </c>
      <c r="M19" s="21">
        <v>1</v>
      </c>
      <c r="N19" s="54">
        <v>14</v>
      </c>
      <c r="O19" s="53">
        <v>2</v>
      </c>
      <c r="P19" s="21">
        <v>1</v>
      </c>
      <c r="Q19" s="54">
        <v>16</v>
      </c>
      <c r="R19" s="53">
        <v>0</v>
      </c>
      <c r="S19" s="21">
        <v>0</v>
      </c>
      <c r="T19" s="54">
        <v>8</v>
      </c>
      <c r="U19" s="22"/>
      <c r="V19" s="21"/>
      <c r="W19" s="21"/>
      <c r="X19" s="21"/>
      <c r="Y19" s="21"/>
      <c r="Z19" s="21"/>
      <c r="AA19" s="24">
        <f t="shared" si="0"/>
        <v>2</v>
      </c>
      <c r="AB19" s="24">
        <f t="shared" si="1"/>
        <v>3</v>
      </c>
      <c r="AC19" s="24">
        <f t="shared" si="2"/>
        <v>2</v>
      </c>
      <c r="AD19" s="24">
        <f t="shared" si="3"/>
        <v>2</v>
      </c>
      <c r="AE19" s="27">
        <f t="shared" si="4"/>
        <v>44</v>
      </c>
    </row>
    <row r="20" spans="4:31" s="11" customFormat="1" ht="12.75">
      <c r="D20" s="25">
        <f t="shared" si="5"/>
        <v>11</v>
      </c>
      <c r="E20" s="19"/>
      <c r="F20" s="20" t="s">
        <v>55</v>
      </c>
      <c r="G20" s="20">
        <v>1986</v>
      </c>
      <c r="H20" s="45" t="s">
        <v>56</v>
      </c>
      <c r="I20" s="53">
        <v>0</v>
      </c>
      <c r="J20" s="21">
        <v>2</v>
      </c>
      <c r="K20" s="54">
        <v>8</v>
      </c>
      <c r="L20" s="53">
        <v>1</v>
      </c>
      <c r="M20" s="21">
        <v>1</v>
      </c>
      <c r="N20" s="54">
        <v>14</v>
      </c>
      <c r="O20" s="53">
        <v>0</v>
      </c>
      <c r="P20" s="21">
        <v>2</v>
      </c>
      <c r="Q20" s="54">
        <v>14</v>
      </c>
      <c r="R20" s="53">
        <v>3</v>
      </c>
      <c r="S20" s="21">
        <v>3</v>
      </c>
      <c r="T20" s="54">
        <v>16</v>
      </c>
      <c r="U20" s="22"/>
      <c r="V20" s="21"/>
      <c r="W20" s="21"/>
      <c r="X20" s="21"/>
      <c r="Y20" s="21"/>
      <c r="Z20" s="21"/>
      <c r="AA20" s="24">
        <f t="shared" si="0"/>
        <v>2</v>
      </c>
      <c r="AB20" s="24">
        <f t="shared" si="1"/>
        <v>4</v>
      </c>
      <c r="AC20" s="24">
        <f t="shared" si="2"/>
        <v>4</v>
      </c>
      <c r="AD20" s="24">
        <f t="shared" si="3"/>
        <v>8</v>
      </c>
      <c r="AE20" s="27">
        <f t="shared" si="4"/>
        <v>52</v>
      </c>
    </row>
    <row r="21" spans="4:31" s="11" customFormat="1" ht="13.5" thickBot="1">
      <c r="D21" s="41">
        <f t="shared" si="5"/>
        <v>12</v>
      </c>
      <c r="E21" s="42"/>
      <c r="F21" s="28" t="s">
        <v>67</v>
      </c>
      <c r="G21" s="28">
        <v>1979</v>
      </c>
      <c r="H21" s="104"/>
      <c r="I21" s="55">
        <v>0</v>
      </c>
      <c r="J21" s="31">
        <v>1</v>
      </c>
      <c r="K21" s="56">
        <v>8</v>
      </c>
      <c r="L21" s="55">
        <v>2</v>
      </c>
      <c r="M21" s="31">
        <v>1</v>
      </c>
      <c r="N21" s="56">
        <v>14</v>
      </c>
      <c r="O21" s="55">
        <v>0</v>
      </c>
      <c r="P21" s="31">
        <v>2</v>
      </c>
      <c r="Q21" s="56">
        <v>10</v>
      </c>
      <c r="R21" s="55">
        <v>0</v>
      </c>
      <c r="S21" s="31">
        <v>0</v>
      </c>
      <c r="T21" s="56">
        <v>8</v>
      </c>
      <c r="U21" s="52"/>
      <c r="V21" s="31"/>
      <c r="W21" s="31"/>
      <c r="X21" s="31"/>
      <c r="Y21" s="31"/>
      <c r="Z21" s="31"/>
      <c r="AA21" s="32">
        <f t="shared" si="0"/>
        <v>1</v>
      </c>
      <c r="AB21" s="32">
        <f t="shared" si="1"/>
        <v>2</v>
      </c>
      <c r="AC21" s="32">
        <f t="shared" si="2"/>
        <v>3</v>
      </c>
      <c r="AD21" s="32">
        <f t="shared" si="3"/>
        <v>4</v>
      </c>
      <c r="AE21" s="33">
        <f t="shared" si="4"/>
        <v>40</v>
      </c>
    </row>
    <row r="22" spans="4:31" s="11" customFormat="1" ht="12.75">
      <c r="D22" s="57">
        <f t="shared" si="5"/>
        <v>13</v>
      </c>
      <c r="E22" s="58"/>
      <c r="F22" s="18" t="s">
        <v>65</v>
      </c>
      <c r="G22" s="18">
        <v>1990</v>
      </c>
      <c r="H22" s="97"/>
      <c r="I22" s="59">
        <v>0</v>
      </c>
      <c r="J22" s="39">
        <v>1</v>
      </c>
      <c r="K22" s="60">
        <v>10</v>
      </c>
      <c r="L22" s="59">
        <v>4</v>
      </c>
      <c r="M22" s="39">
        <v>4</v>
      </c>
      <c r="N22" s="60">
        <v>14</v>
      </c>
      <c r="O22" s="59">
        <v>0</v>
      </c>
      <c r="P22" s="39">
        <v>0</v>
      </c>
      <c r="Q22" s="60">
        <v>8</v>
      </c>
      <c r="R22" s="59">
        <v>0</v>
      </c>
      <c r="S22" s="39">
        <v>0</v>
      </c>
      <c r="T22" s="60">
        <v>6</v>
      </c>
      <c r="U22" s="61"/>
      <c r="V22" s="39"/>
      <c r="W22" s="39"/>
      <c r="X22" s="39"/>
      <c r="Y22" s="39"/>
      <c r="Z22" s="39"/>
      <c r="AA22" s="62">
        <f t="shared" si="0"/>
        <v>1</v>
      </c>
      <c r="AB22" s="62">
        <f t="shared" si="1"/>
        <v>4</v>
      </c>
      <c r="AC22" s="62">
        <f t="shared" si="2"/>
        <v>2</v>
      </c>
      <c r="AD22" s="62">
        <f t="shared" si="3"/>
        <v>5</v>
      </c>
      <c r="AE22" s="63">
        <f t="shared" si="4"/>
        <v>38</v>
      </c>
    </row>
    <row r="23" spans="4:31" s="11" customFormat="1" ht="12.75">
      <c r="D23" s="25">
        <f t="shared" si="5"/>
        <v>14</v>
      </c>
      <c r="E23" s="19"/>
      <c r="F23" s="20" t="s">
        <v>42</v>
      </c>
      <c r="G23" s="20">
        <v>1973</v>
      </c>
      <c r="H23" s="44" t="s">
        <v>43</v>
      </c>
      <c r="I23" s="53">
        <v>0</v>
      </c>
      <c r="J23" s="21">
        <v>1</v>
      </c>
      <c r="K23" s="54">
        <v>8</v>
      </c>
      <c r="L23" s="53">
        <v>0</v>
      </c>
      <c r="M23" s="21">
        <v>2</v>
      </c>
      <c r="N23" s="54">
        <v>8</v>
      </c>
      <c r="O23" s="53">
        <v>0</v>
      </c>
      <c r="P23" s="21">
        <v>0</v>
      </c>
      <c r="Q23" s="54">
        <v>8</v>
      </c>
      <c r="R23" s="53">
        <v>0</v>
      </c>
      <c r="S23" s="21">
        <v>0</v>
      </c>
      <c r="T23" s="54">
        <v>6</v>
      </c>
      <c r="U23" s="22"/>
      <c r="V23" s="21"/>
      <c r="W23" s="21"/>
      <c r="X23" s="21"/>
      <c r="Y23" s="21"/>
      <c r="Z23" s="21"/>
      <c r="AA23" s="24">
        <f t="shared" si="0"/>
        <v>0</v>
      </c>
      <c r="AB23" s="24">
        <f t="shared" si="1"/>
        <v>0</v>
      </c>
      <c r="AC23" s="24">
        <f t="shared" si="2"/>
        <v>2</v>
      </c>
      <c r="AD23" s="24">
        <f t="shared" si="3"/>
        <v>3</v>
      </c>
      <c r="AE23" s="27">
        <f t="shared" si="4"/>
        <v>30</v>
      </c>
    </row>
    <row r="24" spans="4:31" s="11" customFormat="1" ht="12.75">
      <c r="D24" s="25">
        <f t="shared" si="5"/>
        <v>15</v>
      </c>
      <c r="E24" s="19"/>
      <c r="F24" s="20" t="s">
        <v>45</v>
      </c>
      <c r="G24" s="20">
        <v>1985</v>
      </c>
      <c r="H24" s="44" t="s">
        <v>46</v>
      </c>
      <c r="I24" s="53">
        <v>0</v>
      </c>
      <c r="J24" s="21">
        <v>2</v>
      </c>
      <c r="K24" s="54">
        <v>8</v>
      </c>
      <c r="L24" s="53">
        <v>0</v>
      </c>
      <c r="M24" s="21">
        <v>4</v>
      </c>
      <c r="N24" s="54">
        <v>8</v>
      </c>
      <c r="O24" s="53">
        <v>0</v>
      </c>
      <c r="P24" s="21">
        <v>0</v>
      </c>
      <c r="Q24" s="54">
        <v>8</v>
      </c>
      <c r="R24" s="53">
        <v>0</v>
      </c>
      <c r="S24" s="21">
        <v>0</v>
      </c>
      <c r="T24" s="54">
        <v>6</v>
      </c>
      <c r="U24" s="22"/>
      <c r="V24" s="21"/>
      <c r="W24" s="21"/>
      <c r="X24" s="21"/>
      <c r="Y24" s="21"/>
      <c r="Z24" s="21"/>
      <c r="AA24" s="24">
        <f t="shared" si="0"/>
        <v>0</v>
      </c>
      <c r="AB24" s="24">
        <f t="shared" si="1"/>
        <v>0</v>
      </c>
      <c r="AC24" s="24">
        <f t="shared" si="2"/>
        <v>2</v>
      </c>
      <c r="AD24" s="24">
        <f t="shared" si="3"/>
        <v>6</v>
      </c>
      <c r="AE24" s="27">
        <f t="shared" si="4"/>
        <v>30</v>
      </c>
    </row>
    <row r="25" spans="4:32" s="11" customFormat="1" ht="12.75">
      <c r="D25" s="25">
        <f t="shared" si="5"/>
        <v>16</v>
      </c>
      <c r="E25" s="19"/>
      <c r="F25" s="21" t="s">
        <v>36</v>
      </c>
      <c r="G25" s="21">
        <v>1981</v>
      </c>
      <c r="H25" s="49" t="s">
        <v>37</v>
      </c>
      <c r="I25" s="53">
        <v>0</v>
      </c>
      <c r="J25" s="21">
        <v>0</v>
      </c>
      <c r="K25" s="54">
        <v>6</v>
      </c>
      <c r="L25" s="53">
        <v>0</v>
      </c>
      <c r="M25" s="21">
        <v>1</v>
      </c>
      <c r="N25" s="54">
        <v>10</v>
      </c>
      <c r="O25" s="53">
        <v>0</v>
      </c>
      <c r="P25" s="21">
        <v>0</v>
      </c>
      <c r="Q25" s="54">
        <v>6</v>
      </c>
      <c r="R25" s="53">
        <v>0</v>
      </c>
      <c r="S25" s="21">
        <v>0</v>
      </c>
      <c r="T25" s="54">
        <v>6</v>
      </c>
      <c r="U25" s="22"/>
      <c r="V25" s="21"/>
      <c r="W25" s="21"/>
      <c r="X25" s="21"/>
      <c r="Y25" s="21"/>
      <c r="Z25" s="21"/>
      <c r="AA25" s="24">
        <f t="shared" si="0"/>
        <v>0</v>
      </c>
      <c r="AB25" s="24">
        <f t="shared" si="1"/>
        <v>0</v>
      </c>
      <c r="AC25" s="24">
        <f t="shared" si="2"/>
        <v>1</v>
      </c>
      <c r="AD25" s="24">
        <f t="shared" si="3"/>
        <v>1</v>
      </c>
      <c r="AE25" s="27">
        <f t="shared" si="4"/>
        <v>28</v>
      </c>
      <c r="AF25"/>
    </row>
    <row r="26" spans="4:31" s="11" customFormat="1" ht="12.75">
      <c r="D26" s="25">
        <f t="shared" si="5"/>
        <v>17</v>
      </c>
      <c r="E26" s="19"/>
      <c r="F26" s="20" t="s">
        <v>74</v>
      </c>
      <c r="G26" s="20">
        <v>1983</v>
      </c>
      <c r="H26" s="45"/>
      <c r="I26" s="53">
        <v>0</v>
      </c>
      <c r="J26" s="21">
        <v>0</v>
      </c>
      <c r="K26" s="54">
        <v>4</v>
      </c>
      <c r="L26" s="53">
        <v>0</v>
      </c>
      <c r="M26" s="21">
        <v>2</v>
      </c>
      <c r="N26" s="54">
        <v>8</v>
      </c>
      <c r="O26" s="53">
        <v>0</v>
      </c>
      <c r="P26" s="21">
        <v>0</v>
      </c>
      <c r="Q26" s="54">
        <v>8</v>
      </c>
      <c r="R26" s="53">
        <v>0</v>
      </c>
      <c r="S26" s="21">
        <v>0</v>
      </c>
      <c r="T26" s="54">
        <v>8</v>
      </c>
      <c r="U26" s="22"/>
      <c r="V26" s="21"/>
      <c r="W26" s="21"/>
      <c r="X26" s="21"/>
      <c r="Y26" s="21"/>
      <c r="Z26" s="21"/>
      <c r="AA26" s="24">
        <f t="shared" si="0"/>
        <v>0</v>
      </c>
      <c r="AB26" s="24">
        <f t="shared" si="1"/>
        <v>0</v>
      </c>
      <c r="AC26" s="24">
        <f t="shared" si="2"/>
        <v>1</v>
      </c>
      <c r="AD26" s="24">
        <f t="shared" si="3"/>
        <v>2</v>
      </c>
      <c r="AE26" s="27">
        <f t="shared" si="4"/>
        <v>28</v>
      </c>
    </row>
    <row r="27" spans="4:31" s="11" customFormat="1" ht="12.75">
      <c r="D27" s="25">
        <f t="shared" si="5"/>
        <v>18</v>
      </c>
      <c r="E27" s="19"/>
      <c r="F27" s="21" t="s">
        <v>40</v>
      </c>
      <c r="G27" s="21">
        <v>1989</v>
      </c>
      <c r="H27" s="48" t="s">
        <v>41</v>
      </c>
      <c r="I27" s="53">
        <v>0</v>
      </c>
      <c r="J27" s="21">
        <v>0</v>
      </c>
      <c r="K27" s="54">
        <v>6</v>
      </c>
      <c r="L27" s="53">
        <v>0</v>
      </c>
      <c r="M27" s="21">
        <v>0</v>
      </c>
      <c r="N27" s="54">
        <v>4</v>
      </c>
      <c r="O27" s="53">
        <v>0</v>
      </c>
      <c r="P27" s="21">
        <v>3</v>
      </c>
      <c r="Q27" s="54">
        <v>12</v>
      </c>
      <c r="R27" s="53">
        <v>0</v>
      </c>
      <c r="S27" s="21">
        <v>0</v>
      </c>
      <c r="T27" s="54">
        <v>6</v>
      </c>
      <c r="U27" s="22"/>
      <c r="V27" s="21"/>
      <c r="W27" s="21"/>
      <c r="X27" s="21"/>
      <c r="Y27" s="21"/>
      <c r="Z27" s="21"/>
      <c r="AA27" s="24">
        <f t="shared" si="0"/>
        <v>0</v>
      </c>
      <c r="AB27" s="24">
        <f t="shared" si="1"/>
        <v>0</v>
      </c>
      <c r="AC27" s="24">
        <f t="shared" si="2"/>
        <v>1</v>
      </c>
      <c r="AD27" s="24">
        <f t="shared" si="3"/>
        <v>3</v>
      </c>
      <c r="AE27" s="27">
        <f t="shared" si="4"/>
        <v>28</v>
      </c>
    </row>
    <row r="28" spans="4:31" s="11" customFormat="1" ht="12.75">
      <c r="D28" s="25">
        <f t="shared" si="5"/>
        <v>18</v>
      </c>
      <c r="E28" s="19"/>
      <c r="F28" s="20" t="s">
        <v>44</v>
      </c>
      <c r="G28" s="20">
        <v>1985</v>
      </c>
      <c r="H28" s="44" t="s">
        <v>41</v>
      </c>
      <c r="I28" s="53">
        <v>0</v>
      </c>
      <c r="J28" s="21">
        <v>0</v>
      </c>
      <c r="K28" s="54">
        <v>6</v>
      </c>
      <c r="L28" s="53">
        <v>0</v>
      </c>
      <c r="M28" s="21">
        <v>0</v>
      </c>
      <c r="N28" s="54">
        <v>4</v>
      </c>
      <c r="O28" s="53">
        <v>0</v>
      </c>
      <c r="P28" s="21">
        <v>3</v>
      </c>
      <c r="Q28" s="54">
        <v>10</v>
      </c>
      <c r="R28" s="53">
        <v>0</v>
      </c>
      <c r="S28" s="21">
        <v>0</v>
      </c>
      <c r="T28" s="54">
        <v>8</v>
      </c>
      <c r="U28" s="22"/>
      <c r="V28" s="21"/>
      <c r="W28" s="21"/>
      <c r="X28" s="21"/>
      <c r="Y28" s="21"/>
      <c r="Z28" s="21"/>
      <c r="AA28" s="24">
        <f t="shared" si="0"/>
        <v>0</v>
      </c>
      <c r="AB28" s="24">
        <f t="shared" si="1"/>
        <v>0</v>
      </c>
      <c r="AC28" s="24">
        <f t="shared" si="2"/>
        <v>1</v>
      </c>
      <c r="AD28" s="24">
        <f t="shared" si="3"/>
        <v>3</v>
      </c>
      <c r="AE28" s="27">
        <f t="shared" si="4"/>
        <v>28</v>
      </c>
    </row>
    <row r="29" spans="4:31" s="11" customFormat="1" ht="13.5" customHeight="1">
      <c r="D29" s="25">
        <f t="shared" si="5"/>
        <v>20</v>
      </c>
      <c r="E29" s="19"/>
      <c r="F29" s="21" t="s">
        <v>60</v>
      </c>
      <c r="G29" s="21">
        <v>1991</v>
      </c>
      <c r="H29" s="49" t="s">
        <v>61</v>
      </c>
      <c r="I29" s="53">
        <v>0</v>
      </c>
      <c r="J29" s="21">
        <v>3</v>
      </c>
      <c r="K29" s="54">
        <v>8</v>
      </c>
      <c r="L29" s="53">
        <v>0</v>
      </c>
      <c r="M29" s="21">
        <v>0</v>
      </c>
      <c r="N29" s="54">
        <v>4</v>
      </c>
      <c r="O29" s="53">
        <v>0</v>
      </c>
      <c r="P29" s="21">
        <v>0</v>
      </c>
      <c r="Q29" s="54">
        <v>6</v>
      </c>
      <c r="R29" s="53">
        <v>0</v>
      </c>
      <c r="S29" s="21">
        <v>0</v>
      </c>
      <c r="T29" s="54">
        <v>6</v>
      </c>
      <c r="U29" s="22"/>
      <c r="V29" s="21"/>
      <c r="W29" s="21"/>
      <c r="X29" s="21"/>
      <c r="Y29" s="21"/>
      <c r="Z29" s="21"/>
      <c r="AA29" s="24">
        <f t="shared" si="0"/>
        <v>0</v>
      </c>
      <c r="AB29" s="24">
        <f t="shared" si="1"/>
        <v>0</v>
      </c>
      <c r="AC29" s="24">
        <f t="shared" si="2"/>
        <v>1</v>
      </c>
      <c r="AD29" s="24">
        <f t="shared" si="3"/>
        <v>3</v>
      </c>
      <c r="AE29" s="27">
        <f t="shared" si="4"/>
        <v>24</v>
      </c>
    </row>
    <row r="30" spans="4:31" s="11" customFormat="1" ht="12.75">
      <c r="D30" s="25">
        <f t="shared" si="5"/>
        <v>21</v>
      </c>
      <c r="E30" s="19"/>
      <c r="F30" s="20" t="s">
        <v>78</v>
      </c>
      <c r="G30" s="20">
        <v>1986</v>
      </c>
      <c r="H30" s="44" t="s">
        <v>79</v>
      </c>
      <c r="I30" s="53">
        <v>0</v>
      </c>
      <c r="J30" s="21">
        <v>0</v>
      </c>
      <c r="K30" s="54">
        <v>6</v>
      </c>
      <c r="L30" s="53">
        <v>0</v>
      </c>
      <c r="M30" s="21">
        <v>0</v>
      </c>
      <c r="N30" s="54">
        <v>6</v>
      </c>
      <c r="O30" s="53">
        <v>0</v>
      </c>
      <c r="P30" s="21">
        <v>0</v>
      </c>
      <c r="Q30" s="54">
        <v>6</v>
      </c>
      <c r="R30" s="53">
        <v>0</v>
      </c>
      <c r="S30" s="21">
        <v>0</v>
      </c>
      <c r="T30" s="54">
        <v>4</v>
      </c>
      <c r="U30" s="22"/>
      <c r="V30" s="21"/>
      <c r="W30" s="21"/>
      <c r="X30" s="21"/>
      <c r="Y30" s="21"/>
      <c r="Z30" s="21"/>
      <c r="AA30" s="24">
        <f t="shared" si="0"/>
        <v>0</v>
      </c>
      <c r="AB30" s="24">
        <f t="shared" si="1"/>
        <v>0</v>
      </c>
      <c r="AC30" s="24">
        <f t="shared" si="2"/>
        <v>0</v>
      </c>
      <c r="AD30" s="24">
        <f t="shared" si="3"/>
        <v>0</v>
      </c>
      <c r="AE30" s="27">
        <f t="shared" si="4"/>
        <v>22</v>
      </c>
    </row>
    <row r="31" spans="4:31" s="11" customFormat="1" ht="13.5" customHeight="1">
      <c r="D31" s="25">
        <f t="shared" si="5"/>
        <v>22</v>
      </c>
      <c r="E31" s="19"/>
      <c r="F31" s="21" t="s">
        <v>51</v>
      </c>
      <c r="G31" s="21">
        <v>1989</v>
      </c>
      <c r="H31" s="48" t="s">
        <v>52</v>
      </c>
      <c r="I31" s="53">
        <v>0</v>
      </c>
      <c r="J31" s="21">
        <v>0</v>
      </c>
      <c r="K31" s="54">
        <v>6</v>
      </c>
      <c r="L31" s="53">
        <v>0</v>
      </c>
      <c r="M31" s="21">
        <v>0</v>
      </c>
      <c r="N31" s="54">
        <v>4</v>
      </c>
      <c r="O31" s="53">
        <v>0</v>
      </c>
      <c r="P31" s="21">
        <v>0</v>
      </c>
      <c r="Q31" s="54">
        <v>4</v>
      </c>
      <c r="R31" s="53">
        <v>0</v>
      </c>
      <c r="S31" s="21">
        <v>0</v>
      </c>
      <c r="T31" s="54">
        <v>6</v>
      </c>
      <c r="U31" s="22"/>
      <c r="V31" s="21"/>
      <c r="W31" s="21"/>
      <c r="X31" s="21"/>
      <c r="Y31" s="21"/>
      <c r="Z31" s="21"/>
      <c r="AA31" s="24">
        <f t="shared" si="0"/>
        <v>0</v>
      </c>
      <c r="AB31" s="24">
        <f t="shared" si="1"/>
        <v>0</v>
      </c>
      <c r="AC31" s="24">
        <f t="shared" si="2"/>
        <v>0</v>
      </c>
      <c r="AD31" s="24">
        <f t="shared" si="3"/>
        <v>0</v>
      </c>
      <c r="AE31" s="27">
        <f t="shared" si="4"/>
        <v>20</v>
      </c>
    </row>
    <row r="32" spans="4:31" s="11" customFormat="1" ht="12.75">
      <c r="D32" s="25">
        <f t="shared" si="5"/>
        <v>23</v>
      </c>
      <c r="E32" s="19"/>
      <c r="F32" s="20" t="s">
        <v>35</v>
      </c>
      <c r="G32" s="20">
        <v>1983</v>
      </c>
      <c r="H32" s="44"/>
      <c r="I32" s="53">
        <v>0</v>
      </c>
      <c r="J32" s="21">
        <v>0</v>
      </c>
      <c r="K32" s="54">
        <v>4</v>
      </c>
      <c r="L32" s="53">
        <v>0</v>
      </c>
      <c r="M32" s="21">
        <v>0</v>
      </c>
      <c r="N32" s="54">
        <v>4</v>
      </c>
      <c r="O32" s="53">
        <v>0</v>
      </c>
      <c r="P32" s="21">
        <v>0</v>
      </c>
      <c r="Q32" s="54">
        <v>4</v>
      </c>
      <c r="R32" s="53">
        <v>0</v>
      </c>
      <c r="S32" s="21">
        <v>0</v>
      </c>
      <c r="T32" s="54">
        <v>6</v>
      </c>
      <c r="U32" s="22"/>
      <c r="V32" s="21"/>
      <c r="W32" s="21"/>
      <c r="X32" s="21"/>
      <c r="Y32" s="21"/>
      <c r="Z32" s="21"/>
      <c r="AA32" s="24">
        <f t="shared" si="0"/>
        <v>0</v>
      </c>
      <c r="AB32" s="24">
        <f t="shared" si="1"/>
        <v>0</v>
      </c>
      <c r="AC32" s="24">
        <f t="shared" si="2"/>
        <v>0</v>
      </c>
      <c r="AD32" s="24">
        <f t="shared" si="3"/>
        <v>0</v>
      </c>
      <c r="AE32" s="27">
        <f t="shared" si="4"/>
        <v>18</v>
      </c>
    </row>
    <row r="33" spans="4:31" s="11" customFormat="1" ht="12.75">
      <c r="D33" s="25">
        <f t="shared" si="5"/>
        <v>24</v>
      </c>
      <c r="E33" s="19"/>
      <c r="F33" s="20" t="s">
        <v>53</v>
      </c>
      <c r="G33" s="20">
        <v>1989</v>
      </c>
      <c r="H33" s="44" t="s">
        <v>54</v>
      </c>
      <c r="I33" s="53">
        <v>0</v>
      </c>
      <c r="J33" s="21">
        <v>0</v>
      </c>
      <c r="K33" s="54">
        <v>4</v>
      </c>
      <c r="L33" s="53">
        <v>0</v>
      </c>
      <c r="M33" s="21">
        <v>0</v>
      </c>
      <c r="N33" s="54">
        <v>6</v>
      </c>
      <c r="O33" s="53">
        <v>0</v>
      </c>
      <c r="P33" s="21">
        <v>0</v>
      </c>
      <c r="Q33" s="54">
        <v>0</v>
      </c>
      <c r="R33" s="53">
        <v>0</v>
      </c>
      <c r="S33" s="21">
        <v>0</v>
      </c>
      <c r="T33" s="54">
        <v>6</v>
      </c>
      <c r="U33" s="22"/>
      <c r="V33" s="21"/>
      <c r="W33" s="21"/>
      <c r="X33" s="21"/>
      <c r="Y33" s="21"/>
      <c r="Z33" s="21"/>
      <c r="AA33" s="24">
        <f t="shared" si="0"/>
        <v>0</v>
      </c>
      <c r="AB33" s="24">
        <f t="shared" si="1"/>
        <v>0</v>
      </c>
      <c r="AC33" s="24">
        <f t="shared" si="2"/>
        <v>0</v>
      </c>
      <c r="AD33" s="24">
        <f t="shared" si="3"/>
        <v>0</v>
      </c>
      <c r="AE33" s="27">
        <f t="shared" si="4"/>
        <v>16</v>
      </c>
    </row>
    <row r="34" spans="4:31" s="11" customFormat="1" ht="12.75">
      <c r="D34" s="25">
        <f t="shared" si="5"/>
        <v>25</v>
      </c>
      <c r="E34" s="19"/>
      <c r="F34" s="38" t="s">
        <v>66</v>
      </c>
      <c r="G34" s="38">
        <v>1982</v>
      </c>
      <c r="H34" s="47"/>
      <c r="I34" s="53">
        <v>0</v>
      </c>
      <c r="J34" s="21">
        <v>0</v>
      </c>
      <c r="K34" s="54">
        <v>4</v>
      </c>
      <c r="L34" s="53">
        <v>0</v>
      </c>
      <c r="M34" s="21">
        <v>0</v>
      </c>
      <c r="N34" s="54">
        <v>4</v>
      </c>
      <c r="O34" s="53">
        <v>0</v>
      </c>
      <c r="P34" s="21">
        <v>0</v>
      </c>
      <c r="Q34" s="54">
        <v>4</v>
      </c>
      <c r="R34" s="53">
        <v>0</v>
      </c>
      <c r="S34" s="21">
        <v>0</v>
      </c>
      <c r="T34" s="54">
        <v>2</v>
      </c>
      <c r="U34" s="22"/>
      <c r="V34" s="21"/>
      <c r="W34" s="21"/>
      <c r="X34" s="21"/>
      <c r="Y34" s="21"/>
      <c r="Z34" s="21"/>
      <c r="AA34" s="24">
        <f t="shared" si="0"/>
        <v>0</v>
      </c>
      <c r="AB34" s="24">
        <f t="shared" si="1"/>
        <v>0</v>
      </c>
      <c r="AC34" s="24">
        <f t="shared" si="2"/>
        <v>0</v>
      </c>
      <c r="AD34" s="24">
        <f t="shared" si="3"/>
        <v>0</v>
      </c>
      <c r="AE34" s="27">
        <f t="shared" si="4"/>
        <v>14</v>
      </c>
    </row>
    <row r="35" spans="4:31" s="11" customFormat="1" ht="12.75">
      <c r="D35" s="25">
        <f t="shared" si="5"/>
        <v>26</v>
      </c>
      <c r="E35" s="19"/>
      <c r="F35" s="20" t="s">
        <v>62</v>
      </c>
      <c r="G35" s="20">
        <v>1991</v>
      </c>
      <c r="H35" s="45" t="s">
        <v>54</v>
      </c>
      <c r="I35" s="53">
        <v>0</v>
      </c>
      <c r="J35" s="21">
        <v>0</v>
      </c>
      <c r="K35" s="54">
        <v>4</v>
      </c>
      <c r="L35" s="53">
        <v>0</v>
      </c>
      <c r="M35" s="21">
        <v>0</v>
      </c>
      <c r="N35" s="54">
        <v>4</v>
      </c>
      <c r="O35" s="53">
        <v>0</v>
      </c>
      <c r="P35" s="21">
        <v>0</v>
      </c>
      <c r="Q35" s="54">
        <v>2</v>
      </c>
      <c r="R35" s="53">
        <v>0</v>
      </c>
      <c r="S35" s="21">
        <v>0</v>
      </c>
      <c r="T35" s="54">
        <v>2</v>
      </c>
      <c r="U35" s="22"/>
      <c r="V35" s="21"/>
      <c r="W35" s="21"/>
      <c r="X35" s="21"/>
      <c r="Y35" s="21"/>
      <c r="Z35" s="21"/>
      <c r="AA35" s="24">
        <f t="shared" si="0"/>
        <v>0</v>
      </c>
      <c r="AB35" s="24">
        <f t="shared" si="1"/>
        <v>0</v>
      </c>
      <c r="AC35" s="24">
        <f t="shared" si="2"/>
        <v>0</v>
      </c>
      <c r="AD35" s="24">
        <f t="shared" si="3"/>
        <v>0</v>
      </c>
      <c r="AE35" s="27">
        <f t="shared" si="4"/>
        <v>12</v>
      </c>
    </row>
    <row r="36" spans="4:31" s="11" customFormat="1" ht="12.75">
      <c r="D36" s="25">
        <f t="shared" si="5"/>
        <v>27</v>
      </c>
      <c r="E36" s="19"/>
      <c r="F36" s="21" t="s">
        <v>57</v>
      </c>
      <c r="G36" s="21">
        <v>1988</v>
      </c>
      <c r="H36" s="103"/>
      <c r="I36" s="53">
        <v>0</v>
      </c>
      <c r="J36" s="21">
        <v>0</v>
      </c>
      <c r="K36" s="54">
        <v>4</v>
      </c>
      <c r="L36" s="53">
        <v>0</v>
      </c>
      <c r="M36" s="21">
        <v>0</v>
      </c>
      <c r="N36" s="54">
        <v>4</v>
      </c>
      <c r="O36" s="53">
        <v>0</v>
      </c>
      <c r="P36" s="21">
        <v>0</v>
      </c>
      <c r="Q36" s="54">
        <v>0</v>
      </c>
      <c r="R36" s="53">
        <v>0</v>
      </c>
      <c r="S36" s="21">
        <v>0</v>
      </c>
      <c r="T36" s="54">
        <v>0</v>
      </c>
      <c r="U36" s="22"/>
      <c r="V36" s="21"/>
      <c r="W36" s="21"/>
      <c r="X36" s="21"/>
      <c r="Y36" s="21"/>
      <c r="Z36" s="21"/>
      <c r="AA36" s="24">
        <f t="shared" si="0"/>
        <v>0</v>
      </c>
      <c r="AB36" s="24">
        <f t="shared" si="1"/>
        <v>0</v>
      </c>
      <c r="AC36" s="24">
        <f t="shared" si="2"/>
        <v>0</v>
      </c>
      <c r="AD36" s="24">
        <f t="shared" si="3"/>
        <v>0</v>
      </c>
      <c r="AE36" s="27">
        <f t="shared" si="4"/>
        <v>8</v>
      </c>
    </row>
    <row r="37" spans="4:32" s="11" customFormat="1" ht="12.75">
      <c r="D37" s="25">
        <f t="shared" si="5"/>
        <v>28</v>
      </c>
      <c r="E37" s="19"/>
      <c r="F37" s="21"/>
      <c r="G37" s="21"/>
      <c r="H37" s="48"/>
      <c r="I37" s="53"/>
      <c r="J37" s="21"/>
      <c r="K37" s="54"/>
      <c r="L37" s="53"/>
      <c r="M37" s="21"/>
      <c r="N37" s="54"/>
      <c r="O37" s="53"/>
      <c r="P37" s="21"/>
      <c r="Q37" s="54"/>
      <c r="R37" s="53"/>
      <c r="S37" s="21"/>
      <c r="T37" s="54"/>
      <c r="U37" s="22"/>
      <c r="V37" s="21"/>
      <c r="W37" s="21"/>
      <c r="X37" s="21"/>
      <c r="Y37" s="21"/>
      <c r="Z37" s="21"/>
      <c r="AA37" s="24">
        <f t="shared" si="0"/>
        <v>0</v>
      </c>
      <c r="AB37" s="24">
        <f t="shared" si="1"/>
        <v>0</v>
      </c>
      <c r="AC37" s="24">
        <f t="shared" si="2"/>
        <v>0</v>
      </c>
      <c r="AD37" s="24">
        <f t="shared" si="3"/>
        <v>0</v>
      </c>
      <c r="AE37" s="27">
        <f t="shared" si="4"/>
        <v>0</v>
      </c>
      <c r="AF37"/>
    </row>
    <row r="38" spans="4:31" s="11" customFormat="1" ht="12.75">
      <c r="D38" s="25">
        <f t="shared" si="5"/>
        <v>28</v>
      </c>
      <c r="E38" s="19"/>
      <c r="F38" s="20"/>
      <c r="G38" s="20"/>
      <c r="H38" s="44"/>
      <c r="I38" s="53"/>
      <c r="J38" s="21"/>
      <c r="K38" s="54"/>
      <c r="L38" s="53"/>
      <c r="M38" s="21"/>
      <c r="N38" s="54"/>
      <c r="O38" s="53"/>
      <c r="P38" s="21"/>
      <c r="Q38" s="54"/>
      <c r="R38" s="53"/>
      <c r="S38" s="21"/>
      <c r="T38" s="54"/>
      <c r="U38" s="22"/>
      <c r="V38" s="21"/>
      <c r="W38" s="21"/>
      <c r="X38" s="21"/>
      <c r="Y38" s="21"/>
      <c r="Z38" s="21"/>
      <c r="AA38" s="24">
        <f t="shared" si="0"/>
        <v>0</v>
      </c>
      <c r="AB38" s="24">
        <f t="shared" si="1"/>
        <v>0</v>
      </c>
      <c r="AC38" s="24">
        <f t="shared" si="2"/>
        <v>0</v>
      </c>
      <c r="AD38" s="24">
        <f t="shared" si="3"/>
        <v>0</v>
      </c>
      <c r="AE38" s="27">
        <f t="shared" si="4"/>
        <v>0</v>
      </c>
    </row>
    <row r="39" spans="4:31" s="11" customFormat="1" ht="13.5" customHeight="1">
      <c r="D39" s="25">
        <f t="shared" si="5"/>
        <v>28</v>
      </c>
      <c r="E39" s="19"/>
      <c r="F39" s="21"/>
      <c r="G39" s="21"/>
      <c r="H39" s="48"/>
      <c r="I39" s="53"/>
      <c r="J39" s="21"/>
      <c r="K39" s="54"/>
      <c r="L39" s="53"/>
      <c r="M39" s="21"/>
      <c r="N39" s="54"/>
      <c r="O39" s="53"/>
      <c r="P39" s="21"/>
      <c r="Q39" s="54"/>
      <c r="R39" s="53"/>
      <c r="S39" s="21"/>
      <c r="T39" s="54"/>
      <c r="U39" s="22"/>
      <c r="V39" s="21"/>
      <c r="W39" s="21"/>
      <c r="X39" s="21"/>
      <c r="Y39" s="21"/>
      <c r="Z39" s="21"/>
      <c r="AA39" s="24">
        <f t="shared" si="0"/>
        <v>0</v>
      </c>
      <c r="AB39" s="24">
        <f t="shared" si="1"/>
        <v>0</v>
      </c>
      <c r="AC39" s="24">
        <f t="shared" si="2"/>
        <v>0</v>
      </c>
      <c r="AD39" s="24">
        <f t="shared" si="3"/>
        <v>0</v>
      </c>
      <c r="AE39" s="27">
        <f t="shared" si="4"/>
        <v>0</v>
      </c>
    </row>
    <row r="40" spans="4:31" s="11" customFormat="1" ht="12.75" customHeight="1">
      <c r="D40" s="25">
        <f t="shared" si="5"/>
        <v>28</v>
      </c>
      <c r="E40" s="19"/>
      <c r="F40" s="20"/>
      <c r="G40" s="20"/>
      <c r="H40" s="44"/>
      <c r="I40" s="53"/>
      <c r="J40" s="21"/>
      <c r="K40" s="54"/>
      <c r="L40" s="53"/>
      <c r="M40" s="21"/>
      <c r="N40" s="54"/>
      <c r="O40" s="53"/>
      <c r="P40" s="21"/>
      <c r="Q40" s="54"/>
      <c r="R40" s="53"/>
      <c r="S40" s="21"/>
      <c r="T40" s="54"/>
      <c r="U40" s="22"/>
      <c r="V40" s="21"/>
      <c r="W40" s="21"/>
      <c r="X40" s="21"/>
      <c r="Y40" s="21"/>
      <c r="Z40" s="21"/>
      <c r="AA40" s="24">
        <f t="shared" si="0"/>
        <v>0</v>
      </c>
      <c r="AB40" s="24">
        <f t="shared" si="1"/>
        <v>0</v>
      </c>
      <c r="AC40" s="24">
        <f t="shared" si="2"/>
        <v>0</v>
      </c>
      <c r="AD40" s="24">
        <f t="shared" si="3"/>
        <v>0</v>
      </c>
      <c r="AE40" s="27">
        <f t="shared" si="4"/>
        <v>0</v>
      </c>
    </row>
    <row r="41" spans="4:31" s="11" customFormat="1" ht="12.75">
      <c r="D41" s="25">
        <f t="shared" si="5"/>
        <v>28</v>
      </c>
      <c r="E41" s="19"/>
      <c r="F41" s="20"/>
      <c r="G41" s="20"/>
      <c r="H41" s="44"/>
      <c r="I41" s="53"/>
      <c r="J41" s="21"/>
      <c r="K41" s="54"/>
      <c r="L41" s="53"/>
      <c r="M41" s="21"/>
      <c r="N41" s="54"/>
      <c r="O41" s="53"/>
      <c r="P41" s="21"/>
      <c r="Q41" s="54"/>
      <c r="R41" s="53"/>
      <c r="S41" s="21"/>
      <c r="T41" s="54"/>
      <c r="U41" s="22"/>
      <c r="V41" s="21"/>
      <c r="W41" s="21"/>
      <c r="X41" s="21"/>
      <c r="Y41" s="21"/>
      <c r="Z41" s="21"/>
      <c r="AA41" s="24">
        <f t="shared" si="0"/>
        <v>0</v>
      </c>
      <c r="AB41" s="24">
        <f t="shared" si="1"/>
        <v>0</v>
      </c>
      <c r="AC41" s="24">
        <f t="shared" si="2"/>
        <v>0</v>
      </c>
      <c r="AD41" s="24">
        <f t="shared" si="3"/>
        <v>0</v>
      </c>
      <c r="AE41" s="27">
        <f t="shared" si="4"/>
        <v>0</v>
      </c>
    </row>
    <row r="42" spans="4:31" s="11" customFormat="1" ht="12.75">
      <c r="D42" s="25">
        <f t="shared" si="5"/>
        <v>28</v>
      </c>
      <c r="E42" s="19"/>
      <c r="F42" s="20"/>
      <c r="G42" s="20"/>
      <c r="H42" s="44"/>
      <c r="I42" s="53"/>
      <c r="J42" s="21"/>
      <c r="K42" s="54"/>
      <c r="L42" s="53"/>
      <c r="M42" s="21"/>
      <c r="N42" s="54"/>
      <c r="O42" s="53"/>
      <c r="P42" s="21"/>
      <c r="Q42" s="54"/>
      <c r="R42" s="53"/>
      <c r="S42" s="21"/>
      <c r="T42" s="54"/>
      <c r="U42" s="22"/>
      <c r="V42" s="21"/>
      <c r="W42" s="21"/>
      <c r="X42" s="21"/>
      <c r="Y42" s="21"/>
      <c r="Z42" s="21"/>
      <c r="AA42" s="24">
        <f>IF(I42=0,0,1)+IF(L42=0,0,1)+IF(O42=0,0,1)+IF(R42=0,0,1)+IF(U42=0,0,1)+IF(X42=0,0,1)</f>
        <v>0</v>
      </c>
      <c r="AB42" s="24">
        <f>I42+L42+O42+R42+U42+X42</f>
        <v>0</v>
      </c>
      <c r="AC42" s="24">
        <f>IF(J42=0,0,1)+IF(M42=0,0,1)+IF(P42=0,0,1)+IF(S42=0,0,1)+IF(V42=0,0,1)+IF(Y42=0,0,1)</f>
        <v>0</v>
      </c>
      <c r="AD42" s="24">
        <f aca="true" t="shared" si="6" ref="AD42:AE46">J42+M42+P42+S42+V42+Y42</f>
        <v>0</v>
      </c>
      <c r="AE42" s="27">
        <f t="shared" si="6"/>
        <v>0</v>
      </c>
    </row>
    <row r="43" spans="4:31" s="11" customFormat="1" ht="13.5" customHeight="1">
      <c r="D43" s="25">
        <f t="shared" si="5"/>
        <v>28</v>
      </c>
      <c r="E43" s="19"/>
      <c r="F43" s="20"/>
      <c r="G43" s="20"/>
      <c r="H43" s="44"/>
      <c r="I43" s="53"/>
      <c r="J43" s="21"/>
      <c r="K43" s="54"/>
      <c r="L43" s="53"/>
      <c r="M43" s="21"/>
      <c r="N43" s="54"/>
      <c r="O43" s="53"/>
      <c r="P43" s="21"/>
      <c r="Q43" s="54"/>
      <c r="R43" s="53"/>
      <c r="S43" s="21"/>
      <c r="T43" s="54"/>
      <c r="U43" s="22"/>
      <c r="V43" s="21"/>
      <c r="W43" s="21"/>
      <c r="X43" s="21"/>
      <c r="Y43" s="21"/>
      <c r="Z43" s="21"/>
      <c r="AA43" s="24">
        <f>IF(I43=0,0,1)+IF(L43=0,0,1)+IF(O43=0,0,1)+IF(R43=0,0,1)+IF(U43=0,0,1)+IF(X43=0,0,1)</f>
        <v>0</v>
      </c>
      <c r="AB43" s="24">
        <f>I43+L43+O43+R43+U43+X43</f>
        <v>0</v>
      </c>
      <c r="AC43" s="24">
        <f>IF(J43=0,0,1)+IF(M43=0,0,1)+IF(P43=0,0,1)+IF(S43=0,0,1)+IF(V43=0,0,1)+IF(Y43=0,0,1)</f>
        <v>0</v>
      </c>
      <c r="AD43" s="24">
        <f t="shared" si="6"/>
        <v>0</v>
      </c>
      <c r="AE43" s="27">
        <f t="shared" si="6"/>
        <v>0</v>
      </c>
    </row>
    <row r="44" spans="4:31" s="11" customFormat="1" ht="12.75">
      <c r="D44" s="25">
        <f t="shared" si="5"/>
        <v>28</v>
      </c>
      <c r="E44" s="19"/>
      <c r="F44" s="20"/>
      <c r="G44" s="20"/>
      <c r="H44" s="44"/>
      <c r="I44" s="53"/>
      <c r="J44" s="21"/>
      <c r="K44" s="54"/>
      <c r="L44" s="53"/>
      <c r="M44" s="21"/>
      <c r="N44" s="54"/>
      <c r="O44" s="53"/>
      <c r="P44" s="21"/>
      <c r="Q44" s="54"/>
      <c r="R44" s="53"/>
      <c r="S44" s="21"/>
      <c r="T44" s="54"/>
      <c r="U44" s="22"/>
      <c r="V44" s="21"/>
      <c r="W44" s="21"/>
      <c r="X44" s="21"/>
      <c r="Y44" s="21"/>
      <c r="Z44" s="21"/>
      <c r="AA44" s="24">
        <f>IF(I44=0,0,1)+IF(L44=0,0,1)+IF(O44=0,0,1)+IF(R44=0,0,1)+IF(U44=0,0,1)+IF(X44=0,0,1)</f>
        <v>0</v>
      </c>
      <c r="AB44" s="24">
        <f>I44+L44+O44+R44+U44+X44</f>
        <v>0</v>
      </c>
      <c r="AC44" s="24">
        <f>IF(J44=0,0,1)+IF(M44=0,0,1)+IF(P44=0,0,1)+IF(S44=0,0,1)+IF(V44=0,0,1)+IF(Y44=0,0,1)</f>
        <v>0</v>
      </c>
      <c r="AD44" s="24">
        <f t="shared" si="6"/>
        <v>0</v>
      </c>
      <c r="AE44" s="27">
        <f t="shared" si="6"/>
        <v>0</v>
      </c>
    </row>
    <row r="45" spans="4:31" s="11" customFormat="1" ht="12.75">
      <c r="D45" s="25">
        <f t="shared" si="5"/>
        <v>28</v>
      </c>
      <c r="E45" s="19"/>
      <c r="F45" s="34"/>
      <c r="G45" s="23"/>
      <c r="H45" s="47"/>
      <c r="I45" s="53"/>
      <c r="J45" s="21"/>
      <c r="K45" s="54"/>
      <c r="L45" s="53"/>
      <c r="M45" s="21"/>
      <c r="N45" s="54"/>
      <c r="O45" s="53"/>
      <c r="P45" s="21"/>
      <c r="Q45" s="54"/>
      <c r="R45" s="53"/>
      <c r="S45" s="21"/>
      <c r="T45" s="54"/>
      <c r="U45" s="22"/>
      <c r="V45" s="21"/>
      <c r="W45" s="21"/>
      <c r="X45" s="21"/>
      <c r="Y45" s="21"/>
      <c r="Z45" s="21"/>
      <c r="AA45" s="24">
        <f>IF(I45=0,0,1)+IF(L45=0,0,1)+IF(O45=0,0,1)+IF(R45=0,0,1)+IF(U45=0,0,1)+IF(X45=0,0,1)</f>
        <v>0</v>
      </c>
      <c r="AB45" s="24">
        <f>I45+L45+O45+R45+U45+X45</f>
        <v>0</v>
      </c>
      <c r="AC45" s="24">
        <f>IF(J45=0,0,1)+IF(M45=0,0,1)+IF(P45=0,0,1)+IF(S45=0,0,1)+IF(V45=0,0,1)+IF(Y45=0,0,1)</f>
        <v>0</v>
      </c>
      <c r="AD45" s="24">
        <f t="shared" si="6"/>
        <v>0</v>
      </c>
      <c r="AE45" s="27">
        <f t="shared" si="6"/>
        <v>0</v>
      </c>
    </row>
    <row r="46" spans="4:31" s="11" customFormat="1" ht="12.75">
      <c r="D46" s="25">
        <f t="shared" si="5"/>
        <v>28</v>
      </c>
      <c r="E46" s="19"/>
      <c r="F46" s="21"/>
      <c r="G46" s="21"/>
      <c r="H46" s="48"/>
      <c r="I46" s="53"/>
      <c r="J46" s="21"/>
      <c r="K46" s="54"/>
      <c r="L46" s="53"/>
      <c r="M46" s="21"/>
      <c r="N46" s="54"/>
      <c r="O46" s="53"/>
      <c r="P46" s="21"/>
      <c r="Q46" s="54"/>
      <c r="R46" s="53"/>
      <c r="S46" s="21"/>
      <c r="T46" s="54"/>
      <c r="U46" s="22"/>
      <c r="V46" s="21"/>
      <c r="W46" s="21"/>
      <c r="X46" s="21"/>
      <c r="Y46" s="21"/>
      <c r="Z46" s="21"/>
      <c r="AA46" s="24">
        <f>IF(I46=0,0,1)+IF(L46=0,0,1)+IF(O46=0,0,1)+IF(R46=0,0,1)+IF(U46=0,0,1)+IF(X46=0,0,1)</f>
        <v>0</v>
      </c>
      <c r="AB46" s="24">
        <f>I46+L46+O46+R46+U46+X46</f>
        <v>0</v>
      </c>
      <c r="AC46" s="24">
        <f>IF(J46=0,0,1)+IF(M46=0,0,1)+IF(P46=0,0,1)+IF(S46=0,0,1)+IF(V46=0,0,1)+IF(Y46=0,0,1)</f>
        <v>0</v>
      </c>
      <c r="AD46" s="24">
        <f t="shared" si="6"/>
        <v>0</v>
      </c>
      <c r="AE46" s="27">
        <f t="shared" si="6"/>
        <v>0</v>
      </c>
    </row>
    <row r="47" spans="4:31" s="11" customFormat="1" ht="12.75">
      <c r="D47" s="25">
        <f aca="true" t="shared" si="7" ref="D47:D61">IF(AND(AA47=AA46,AB47=AB46,AC47=AC46,AD47=AD46,AE47=AE46,AF47=AF46),D46,ROW(D47)-9)</f>
        <v>28</v>
      </c>
      <c r="E47" s="19"/>
      <c r="F47" s="21"/>
      <c r="G47" s="21"/>
      <c r="H47" s="65"/>
      <c r="I47" s="53"/>
      <c r="J47" s="21"/>
      <c r="K47" s="54"/>
      <c r="L47" s="53"/>
      <c r="M47" s="21"/>
      <c r="N47" s="54"/>
      <c r="O47" s="53"/>
      <c r="P47" s="21"/>
      <c r="Q47" s="54"/>
      <c r="R47" s="53"/>
      <c r="S47" s="21"/>
      <c r="T47" s="54"/>
      <c r="U47" s="22"/>
      <c r="V47" s="21"/>
      <c r="W47" s="21"/>
      <c r="X47" s="21"/>
      <c r="Y47" s="21"/>
      <c r="Z47" s="21"/>
      <c r="AA47" s="24">
        <f aca="true" t="shared" si="8" ref="AA47:AA61">IF(I47=0,0,1)+IF(L47=0,0,1)+IF(O47=0,0,1)+IF(R47=0,0,1)+IF(U47=0,0,1)+IF(X47=0,0,1)</f>
        <v>0</v>
      </c>
      <c r="AB47" s="24">
        <f aca="true" t="shared" si="9" ref="AB47:AB61">I47+L47+O47+R47+U47+X47</f>
        <v>0</v>
      </c>
      <c r="AC47" s="24">
        <f aca="true" t="shared" si="10" ref="AC47:AC61">IF(J47=0,0,1)+IF(M47=0,0,1)+IF(P47=0,0,1)+IF(S47=0,0,1)+IF(V47=0,0,1)+IF(Y47=0,0,1)</f>
        <v>0</v>
      </c>
      <c r="AD47" s="24">
        <f aca="true" t="shared" si="11" ref="AD47:AD61">J47+M47+P47+S47+V47+Y47</f>
        <v>0</v>
      </c>
      <c r="AE47" s="27">
        <f aca="true" t="shared" si="12" ref="AE47:AE61">K47+N47+Q47+T47+W47+Z47</f>
        <v>0</v>
      </c>
    </row>
    <row r="48" spans="4:31" s="11" customFormat="1" ht="12.75">
      <c r="D48" s="25">
        <f t="shared" si="7"/>
        <v>28</v>
      </c>
      <c r="E48" s="19"/>
      <c r="F48" s="20"/>
      <c r="G48" s="20"/>
      <c r="H48" s="44"/>
      <c r="I48" s="53"/>
      <c r="J48" s="21"/>
      <c r="K48" s="54"/>
      <c r="L48" s="53"/>
      <c r="M48" s="21"/>
      <c r="N48" s="54"/>
      <c r="O48" s="53"/>
      <c r="P48" s="21"/>
      <c r="Q48" s="54"/>
      <c r="R48" s="53"/>
      <c r="S48" s="21"/>
      <c r="T48" s="54"/>
      <c r="U48" s="22"/>
      <c r="V48" s="21"/>
      <c r="W48" s="21"/>
      <c r="X48" s="21"/>
      <c r="Y48" s="21"/>
      <c r="Z48" s="21"/>
      <c r="AA48" s="24">
        <f t="shared" si="8"/>
        <v>0</v>
      </c>
      <c r="AB48" s="24">
        <f t="shared" si="9"/>
        <v>0</v>
      </c>
      <c r="AC48" s="24">
        <f t="shared" si="10"/>
        <v>0</v>
      </c>
      <c r="AD48" s="24">
        <f t="shared" si="11"/>
        <v>0</v>
      </c>
      <c r="AE48" s="27">
        <f t="shared" si="12"/>
        <v>0</v>
      </c>
    </row>
    <row r="49" spans="4:31" s="11" customFormat="1" ht="12.75">
      <c r="D49" s="25">
        <f t="shared" si="7"/>
        <v>28</v>
      </c>
      <c r="E49" s="19"/>
      <c r="F49" s="20"/>
      <c r="G49" s="20"/>
      <c r="H49" s="51"/>
      <c r="I49" s="53"/>
      <c r="J49" s="21"/>
      <c r="K49" s="54"/>
      <c r="L49" s="53"/>
      <c r="M49" s="21"/>
      <c r="N49" s="54"/>
      <c r="O49" s="53"/>
      <c r="P49" s="21"/>
      <c r="Q49" s="54"/>
      <c r="R49" s="53"/>
      <c r="S49" s="21"/>
      <c r="T49" s="54"/>
      <c r="U49" s="22"/>
      <c r="V49" s="21"/>
      <c r="W49" s="21"/>
      <c r="X49" s="21"/>
      <c r="Y49" s="21"/>
      <c r="Z49" s="21"/>
      <c r="AA49" s="24">
        <f t="shared" si="8"/>
        <v>0</v>
      </c>
      <c r="AB49" s="24">
        <f t="shared" si="9"/>
        <v>0</v>
      </c>
      <c r="AC49" s="24">
        <f t="shared" si="10"/>
        <v>0</v>
      </c>
      <c r="AD49" s="24">
        <f t="shared" si="11"/>
        <v>0</v>
      </c>
      <c r="AE49" s="27">
        <f t="shared" si="12"/>
        <v>0</v>
      </c>
    </row>
    <row r="50" spans="4:32" s="11" customFormat="1" ht="12.75">
      <c r="D50" s="25">
        <f t="shared" si="7"/>
        <v>28</v>
      </c>
      <c r="E50" s="19"/>
      <c r="F50" s="20"/>
      <c r="G50" s="20"/>
      <c r="H50" s="50"/>
      <c r="I50" s="53"/>
      <c r="J50" s="21"/>
      <c r="K50" s="54"/>
      <c r="L50" s="53"/>
      <c r="M50" s="21"/>
      <c r="N50" s="54"/>
      <c r="O50" s="53"/>
      <c r="P50" s="21"/>
      <c r="Q50" s="54"/>
      <c r="R50" s="53"/>
      <c r="S50" s="21"/>
      <c r="T50" s="54"/>
      <c r="U50" s="22"/>
      <c r="V50" s="21"/>
      <c r="W50" s="21"/>
      <c r="X50" s="21"/>
      <c r="Y50" s="21"/>
      <c r="Z50" s="21"/>
      <c r="AA50" s="24">
        <f t="shared" si="8"/>
        <v>0</v>
      </c>
      <c r="AB50" s="24">
        <f t="shared" si="9"/>
        <v>0</v>
      </c>
      <c r="AC50" s="24">
        <f t="shared" si="10"/>
        <v>0</v>
      </c>
      <c r="AD50" s="24">
        <f t="shared" si="11"/>
        <v>0</v>
      </c>
      <c r="AE50" s="27">
        <f t="shared" si="12"/>
        <v>0</v>
      </c>
      <c r="AF50"/>
    </row>
    <row r="51" spans="4:32" s="11" customFormat="1" ht="12.75">
      <c r="D51" s="25">
        <f t="shared" si="7"/>
        <v>28</v>
      </c>
      <c r="E51" s="19"/>
      <c r="F51" s="20"/>
      <c r="G51" s="20"/>
      <c r="H51" s="44"/>
      <c r="I51" s="53"/>
      <c r="J51" s="21"/>
      <c r="K51" s="54"/>
      <c r="L51" s="53"/>
      <c r="M51" s="21"/>
      <c r="N51" s="54"/>
      <c r="O51" s="53"/>
      <c r="P51" s="21"/>
      <c r="Q51" s="54"/>
      <c r="R51" s="53"/>
      <c r="S51" s="21"/>
      <c r="T51" s="54"/>
      <c r="U51" s="22"/>
      <c r="V51" s="21"/>
      <c r="W51" s="21"/>
      <c r="X51" s="21"/>
      <c r="Y51" s="21"/>
      <c r="Z51" s="21"/>
      <c r="AA51" s="24">
        <f t="shared" si="8"/>
        <v>0</v>
      </c>
      <c r="AB51" s="24">
        <f t="shared" si="9"/>
        <v>0</v>
      </c>
      <c r="AC51" s="24">
        <f t="shared" si="10"/>
        <v>0</v>
      </c>
      <c r="AD51" s="24">
        <f t="shared" si="11"/>
        <v>0</v>
      </c>
      <c r="AE51" s="27">
        <f t="shared" si="12"/>
        <v>0</v>
      </c>
      <c r="AF51"/>
    </row>
    <row r="52" spans="4:31" s="11" customFormat="1" ht="12.75">
      <c r="D52" s="25">
        <f t="shared" si="7"/>
        <v>28</v>
      </c>
      <c r="E52" s="19"/>
      <c r="F52" s="20"/>
      <c r="G52" s="20"/>
      <c r="H52" s="44"/>
      <c r="I52" s="53"/>
      <c r="J52" s="21"/>
      <c r="K52" s="54"/>
      <c r="L52" s="53"/>
      <c r="M52" s="21"/>
      <c r="N52" s="54"/>
      <c r="O52" s="53"/>
      <c r="P52" s="21"/>
      <c r="Q52" s="54"/>
      <c r="R52" s="53"/>
      <c r="S52" s="21"/>
      <c r="T52" s="54"/>
      <c r="U52" s="22"/>
      <c r="V52" s="21"/>
      <c r="W52" s="21"/>
      <c r="X52" s="21"/>
      <c r="Y52" s="21"/>
      <c r="Z52" s="21"/>
      <c r="AA52" s="24">
        <f t="shared" si="8"/>
        <v>0</v>
      </c>
      <c r="AB52" s="24">
        <f t="shared" si="9"/>
        <v>0</v>
      </c>
      <c r="AC52" s="24">
        <f t="shared" si="10"/>
        <v>0</v>
      </c>
      <c r="AD52" s="24">
        <f t="shared" si="11"/>
        <v>0</v>
      </c>
      <c r="AE52" s="27">
        <f t="shared" si="12"/>
        <v>0</v>
      </c>
    </row>
    <row r="53" spans="4:31" s="11" customFormat="1" ht="12.75">
      <c r="D53" s="25">
        <f t="shared" si="7"/>
        <v>28</v>
      </c>
      <c r="E53" s="19"/>
      <c r="F53" s="21"/>
      <c r="G53" s="21"/>
      <c r="H53" s="46"/>
      <c r="I53" s="53"/>
      <c r="J53" s="21"/>
      <c r="K53" s="54"/>
      <c r="L53" s="53"/>
      <c r="M53" s="21"/>
      <c r="N53" s="54"/>
      <c r="O53" s="53"/>
      <c r="P53" s="21"/>
      <c r="Q53" s="54"/>
      <c r="R53" s="53"/>
      <c r="S53" s="21"/>
      <c r="T53" s="54"/>
      <c r="U53" s="22"/>
      <c r="V53" s="21"/>
      <c r="W53" s="21"/>
      <c r="X53" s="21"/>
      <c r="Y53" s="21"/>
      <c r="Z53" s="21"/>
      <c r="AA53" s="24">
        <f t="shared" si="8"/>
        <v>0</v>
      </c>
      <c r="AB53" s="24">
        <f t="shared" si="9"/>
        <v>0</v>
      </c>
      <c r="AC53" s="24">
        <f t="shared" si="10"/>
        <v>0</v>
      </c>
      <c r="AD53" s="24">
        <f t="shared" si="11"/>
        <v>0</v>
      </c>
      <c r="AE53" s="27">
        <f t="shared" si="12"/>
        <v>0</v>
      </c>
    </row>
    <row r="54" spans="4:31" s="11" customFormat="1" ht="12.75">
      <c r="D54" s="25">
        <f t="shared" si="7"/>
        <v>28</v>
      </c>
      <c r="E54" s="19"/>
      <c r="F54" s="20"/>
      <c r="G54" s="20"/>
      <c r="H54" s="45"/>
      <c r="I54" s="53"/>
      <c r="J54" s="21"/>
      <c r="K54" s="54"/>
      <c r="L54" s="53"/>
      <c r="M54" s="21"/>
      <c r="N54" s="54"/>
      <c r="O54" s="53"/>
      <c r="P54" s="21"/>
      <c r="Q54" s="54"/>
      <c r="R54" s="53"/>
      <c r="S54" s="21"/>
      <c r="T54" s="54"/>
      <c r="U54" s="22"/>
      <c r="V54" s="21"/>
      <c r="W54" s="21"/>
      <c r="X54" s="21"/>
      <c r="Y54" s="21"/>
      <c r="Z54" s="21"/>
      <c r="AA54" s="24">
        <f t="shared" si="8"/>
        <v>0</v>
      </c>
      <c r="AB54" s="24">
        <f t="shared" si="9"/>
        <v>0</v>
      </c>
      <c r="AC54" s="24">
        <f t="shared" si="10"/>
        <v>0</v>
      </c>
      <c r="AD54" s="24">
        <f t="shared" si="11"/>
        <v>0</v>
      </c>
      <c r="AE54" s="27">
        <f t="shared" si="12"/>
        <v>0</v>
      </c>
    </row>
    <row r="55" spans="4:31" s="11" customFormat="1" ht="12.75">
      <c r="D55" s="25">
        <f t="shared" si="7"/>
        <v>28</v>
      </c>
      <c r="E55" s="19"/>
      <c r="F55" s="20"/>
      <c r="G55" s="20"/>
      <c r="H55" s="50"/>
      <c r="I55" s="53"/>
      <c r="J55" s="21"/>
      <c r="K55" s="54"/>
      <c r="L55" s="53"/>
      <c r="M55" s="21"/>
      <c r="N55" s="54"/>
      <c r="O55" s="53"/>
      <c r="P55" s="21"/>
      <c r="Q55" s="54"/>
      <c r="R55" s="53"/>
      <c r="S55" s="21"/>
      <c r="T55" s="54"/>
      <c r="U55" s="22"/>
      <c r="V55" s="21"/>
      <c r="W55" s="21"/>
      <c r="X55" s="21"/>
      <c r="Y55" s="21"/>
      <c r="Z55" s="21"/>
      <c r="AA55" s="24">
        <f t="shared" si="8"/>
        <v>0</v>
      </c>
      <c r="AB55" s="24">
        <f t="shared" si="9"/>
        <v>0</v>
      </c>
      <c r="AC55" s="24">
        <f t="shared" si="10"/>
        <v>0</v>
      </c>
      <c r="AD55" s="24">
        <f t="shared" si="11"/>
        <v>0</v>
      </c>
      <c r="AE55" s="27">
        <f t="shared" si="12"/>
        <v>0</v>
      </c>
    </row>
    <row r="56" spans="4:31" s="11" customFormat="1" ht="12.75">
      <c r="D56" s="25">
        <f t="shared" si="7"/>
        <v>28</v>
      </c>
      <c r="E56" s="19"/>
      <c r="F56" s="20"/>
      <c r="G56" s="20"/>
      <c r="H56" s="44"/>
      <c r="I56" s="53"/>
      <c r="J56" s="21"/>
      <c r="K56" s="54"/>
      <c r="L56" s="53"/>
      <c r="M56" s="21"/>
      <c r="N56" s="54"/>
      <c r="O56" s="53"/>
      <c r="P56" s="21"/>
      <c r="Q56" s="54"/>
      <c r="R56" s="53"/>
      <c r="S56" s="21"/>
      <c r="T56" s="54"/>
      <c r="U56" s="22"/>
      <c r="V56" s="21"/>
      <c r="W56" s="21"/>
      <c r="X56" s="21"/>
      <c r="Y56" s="21"/>
      <c r="Z56" s="21"/>
      <c r="AA56" s="24">
        <f t="shared" si="8"/>
        <v>0</v>
      </c>
      <c r="AB56" s="24">
        <f t="shared" si="9"/>
        <v>0</v>
      </c>
      <c r="AC56" s="24">
        <f t="shared" si="10"/>
        <v>0</v>
      </c>
      <c r="AD56" s="24">
        <f t="shared" si="11"/>
        <v>0</v>
      </c>
      <c r="AE56" s="27">
        <f t="shared" si="12"/>
        <v>0</v>
      </c>
    </row>
    <row r="57" spans="4:31" s="11" customFormat="1" ht="12.75">
      <c r="D57" s="25">
        <f t="shared" si="7"/>
        <v>28</v>
      </c>
      <c r="E57" s="19"/>
      <c r="F57" s="20"/>
      <c r="G57" s="20"/>
      <c r="H57" s="44"/>
      <c r="I57" s="53"/>
      <c r="J57" s="21"/>
      <c r="K57" s="54"/>
      <c r="L57" s="53"/>
      <c r="M57" s="21"/>
      <c r="N57" s="54"/>
      <c r="O57" s="53"/>
      <c r="P57" s="21"/>
      <c r="Q57" s="54"/>
      <c r="R57" s="53"/>
      <c r="S57" s="21"/>
      <c r="T57" s="54"/>
      <c r="U57" s="22"/>
      <c r="V57" s="21"/>
      <c r="W57" s="21"/>
      <c r="X57" s="21"/>
      <c r="Y57" s="21"/>
      <c r="Z57" s="21"/>
      <c r="AA57" s="24">
        <f t="shared" si="8"/>
        <v>0</v>
      </c>
      <c r="AB57" s="24">
        <f t="shared" si="9"/>
        <v>0</v>
      </c>
      <c r="AC57" s="24">
        <f t="shared" si="10"/>
        <v>0</v>
      </c>
      <c r="AD57" s="24">
        <f t="shared" si="11"/>
        <v>0</v>
      </c>
      <c r="AE57" s="27">
        <f t="shared" si="12"/>
        <v>0</v>
      </c>
    </row>
    <row r="58" spans="4:31" s="11" customFormat="1" ht="12.75" customHeight="1">
      <c r="D58" s="25">
        <f t="shared" si="7"/>
        <v>28</v>
      </c>
      <c r="E58" s="19"/>
      <c r="F58" s="21"/>
      <c r="G58" s="21"/>
      <c r="H58" s="46"/>
      <c r="I58" s="53"/>
      <c r="J58" s="21"/>
      <c r="K58" s="54"/>
      <c r="L58" s="53"/>
      <c r="M58" s="21"/>
      <c r="N58" s="54"/>
      <c r="O58" s="53"/>
      <c r="P58" s="21"/>
      <c r="Q58" s="54"/>
      <c r="R58" s="53"/>
      <c r="S58" s="21"/>
      <c r="T58" s="54"/>
      <c r="U58" s="22"/>
      <c r="V58" s="21"/>
      <c r="W58" s="21"/>
      <c r="X58" s="21"/>
      <c r="Y58" s="21"/>
      <c r="Z58" s="21"/>
      <c r="AA58" s="24">
        <f t="shared" si="8"/>
        <v>0</v>
      </c>
      <c r="AB58" s="24">
        <f t="shared" si="9"/>
        <v>0</v>
      </c>
      <c r="AC58" s="24">
        <f t="shared" si="10"/>
        <v>0</v>
      </c>
      <c r="AD58" s="24">
        <f t="shared" si="11"/>
        <v>0</v>
      </c>
      <c r="AE58" s="27">
        <f t="shared" si="12"/>
        <v>0</v>
      </c>
    </row>
    <row r="59" spans="4:31" s="11" customFormat="1" ht="12.75">
      <c r="D59" s="25">
        <f t="shared" si="7"/>
        <v>28</v>
      </c>
      <c r="E59" s="19"/>
      <c r="F59" s="20"/>
      <c r="G59" s="20"/>
      <c r="H59" s="50"/>
      <c r="I59" s="53"/>
      <c r="J59" s="21"/>
      <c r="K59" s="54"/>
      <c r="L59" s="53"/>
      <c r="M59" s="21"/>
      <c r="N59" s="54"/>
      <c r="O59" s="53"/>
      <c r="P59" s="21"/>
      <c r="Q59" s="54"/>
      <c r="R59" s="53"/>
      <c r="S59" s="21"/>
      <c r="T59" s="54"/>
      <c r="U59" s="22"/>
      <c r="V59" s="21"/>
      <c r="W59" s="21"/>
      <c r="X59" s="21"/>
      <c r="Y59" s="21"/>
      <c r="Z59" s="21"/>
      <c r="AA59" s="24">
        <f t="shared" si="8"/>
        <v>0</v>
      </c>
      <c r="AB59" s="24">
        <f t="shared" si="9"/>
        <v>0</v>
      </c>
      <c r="AC59" s="24">
        <f t="shared" si="10"/>
        <v>0</v>
      </c>
      <c r="AD59" s="24">
        <f t="shared" si="11"/>
        <v>0</v>
      </c>
      <c r="AE59" s="27">
        <f t="shared" si="12"/>
        <v>0</v>
      </c>
    </row>
    <row r="60" spans="4:31" s="11" customFormat="1" ht="12.75">
      <c r="D60" s="25">
        <f t="shared" si="7"/>
        <v>28</v>
      </c>
      <c r="E60" s="19"/>
      <c r="F60" s="20"/>
      <c r="G60" s="20"/>
      <c r="H60" s="44"/>
      <c r="I60" s="53"/>
      <c r="J60" s="21"/>
      <c r="K60" s="54"/>
      <c r="L60" s="53"/>
      <c r="M60" s="21"/>
      <c r="N60" s="54"/>
      <c r="O60" s="53"/>
      <c r="P60" s="21"/>
      <c r="Q60" s="54"/>
      <c r="R60" s="53"/>
      <c r="S60" s="21"/>
      <c r="T60" s="54"/>
      <c r="U60" s="22"/>
      <c r="V60" s="21"/>
      <c r="W60" s="21"/>
      <c r="X60" s="21"/>
      <c r="Y60" s="21"/>
      <c r="Z60" s="21"/>
      <c r="AA60" s="24">
        <f t="shared" si="8"/>
        <v>0</v>
      </c>
      <c r="AB60" s="24">
        <f t="shared" si="9"/>
        <v>0</v>
      </c>
      <c r="AC60" s="24">
        <f t="shared" si="10"/>
        <v>0</v>
      </c>
      <c r="AD60" s="24">
        <f t="shared" si="11"/>
        <v>0</v>
      </c>
      <c r="AE60" s="27">
        <f t="shared" si="12"/>
        <v>0</v>
      </c>
    </row>
    <row r="61" spans="4:31" ht="13.5" thickBot="1">
      <c r="D61" s="41">
        <f t="shared" si="7"/>
        <v>28</v>
      </c>
      <c r="E61" s="42"/>
      <c r="F61" s="31"/>
      <c r="G61" s="31"/>
      <c r="H61" s="64"/>
      <c r="I61" s="55"/>
      <c r="J61" s="31"/>
      <c r="K61" s="56"/>
      <c r="L61" s="55"/>
      <c r="M61" s="31"/>
      <c r="N61" s="56"/>
      <c r="O61" s="55"/>
      <c r="P61" s="31"/>
      <c r="Q61" s="56"/>
      <c r="R61" s="55"/>
      <c r="S61" s="31"/>
      <c r="T61" s="56"/>
      <c r="U61" s="52"/>
      <c r="V61" s="31"/>
      <c r="W61" s="31"/>
      <c r="X61" s="31"/>
      <c r="Y61" s="31"/>
      <c r="Z61" s="31"/>
      <c r="AA61" s="32">
        <f t="shared" si="8"/>
        <v>0</v>
      </c>
      <c r="AB61" s="32">
        <f t="shared" si="9"/>
        <v>0</v>
      </c>
      <c r="AC61" s="32">
        <f t="shared" si="10"/>
        <v>0</v>
      </c>
      <c r="AD61" s="32">
        <f t="shared" si="11"/>
        <v>0</v>
      </c>
      <c r="AE61" s="33">
        <f t="shared" si="12"/>
        <v>0</v>
      </c>
    </row>
    <row r="62" spans="4:32" ht="12.75" hidden="1">
      <c r="D62" s="57">
        <f aca="true" t="shared" si="13" ref="D62:D73">IF(AND(AA62=AA61,AB62=AB61,AC62=AC61,AD62=AD61,AE62=AE61,AF62=AF61),D61,ROW(D62)-9)</f>
        <v>28</v>
      </c>
      <c r="E62" s="58"/>
      <c r="I62" s="59"/>
      <c r="J62" s="39"/>
      <c r="K62" s="60"/>
      <c r="L62" s="59"/>
      <c r="M62" s="39"/>
      <c r="N62" s="60"/>
      <c r="O62" s="59"/>
      <c r="P62" s="39"/>
      <c r="Q62" s="60"/>
      <c r="R62" s="59"/>
      <c r="S62" s="39"/>
      <c r="T62" s="60"/>
      <c r="U62" s="61"/>
      <c r="V62" s="39"/>
      <c r="W62" s="39"/>
      <c r="X62" s="39"/>
      <c r="Y62" s="39"/>
      <c r="Z62" s="39"/>
      <c r="AA62" s="62">
        <f aca="true" t="shared" si="14" ref="AA62:AA73">IF(I62=0,0,1)+IF(L62=0,0,1)+IF(O62=0,0,1)+IF(R62=0,0,1)+IF(U62=0,0,1)+IF(X62=0,0,1)</f>
        <v>0</v>
      </c>
      <c r="AB62" s="62">
        <f aca="true" t="shared" si="15" ref="AB62:AB73">I62+L62+O62+R62+U62+X62</f>
        <v>0</v>
      </c>
      <c r="AC62" s="62">
        <f aca="true" t="shared" si="16" ref="AC62:AC73">IF(J62=0,0,1)+IF(M62=0,0,1)+IF(P62=0,0,1)+IF(S62=0,0,1)+IF(V62=0,0,1)+IF(Y62=0,0,1)</f>
        <v>0</v>
      </c>
      <c r="AD62" s="62">
        <f aca="true" t="shared" si="17" ref="AD62:AD73">J62+M62+P62+S62+V62+Y62</f>
        <v>0</v>
      </c>
      <c r="AE62" s="63">
        <f aca="true" t="shared" si="18" ref="AE62:AE73">K62+N62+Q62+T62+W62+Z62</f>
        <v>0</v>
      </c>
      <c r="AF62" s="11"/>
    </row>
    <row r="63" spans="4:32" ht="12.75" hidden="1">
      <c r="D63" s="25">
        <f t="shared" si="13"/>
        <v>28</v>
      </c>
      <c r="E63" s="19"/>
      <c r="I63" s="53"/>
      <c r="J63" s="21"/>
      <c r="K63" s="54"/>
      <c r="L63" s="53"/>
      <c r="M63" s="21"/>
      <c r="N63" s="54"/>
      <c r="O63" s="53"/>
      <c r="P63" s="21"/>
      <c r="Q63" s="54"/>
      <c r="R63" s="53"/>
      <c r="S63" s="21"/>
      <c r="T63" s="54"/>
      <c r="U63" s="22"/>
      <c r="V63" s="21"/>
      <c r="W63" s="21"/>
      <c r="X63" s="21"/>
      <c r="Y63" s="21"/>
      <c r="Z63" s="21"/>
      <c r="AA63" s="24">
        <f t="shared" si="14"/>
        <v>0</v>
      </c>
      <c r="AB63" s="24">
        <f t="shared" si="15"/>
        <v>0</v>
      </c>
      <c r="AC63" s="24">
        <f t="shared" si="16"/>
        <v>0</v>
      </c>
      <c r="AD63" s="24">
        <f t="shared" si="17"/>
        <v>0</v>
      </c>
      <c r="AE63" s="27">
        <f t="shared" si="18"/>
        <v>0</v>
      </c>
      <c r="AF63" s="11"/>
    </row>
    <row r="64" spans="4:32" ht="12.75" hidden="1">
      <c r="D64" s="25">
        <f t="shared" si="13"/>
        <v>28</v>
      </c>
      <c r="E64" s="19"/>
      <c r="I64" s="53"/>
      <c r="J64" s="21"/>
      <c r="K64" s="54"/>
      <c r="L64" s="53"/>
      <c r="M64" s="21"/>
      <c r="N64" s="54"/>
      <c r="O64" s="53"/>
      <c r="P64" s="21"/>
      <c r="Q64" s="54"/>
      <c r="R64" s="53"/>
      <c r="S64" s="21"/>
      <c r="T64" s="54"/>
      <c r="U64" s="22"/>
      <c r="V64" s="21"/>
      <c r="W64" s="21"/>
      <c r="X64" s="21"/>
      <c r="Y64" s="21"/>
      <c r="Z64" s="21"/>
      <c r="AA64" s="24">
        <f t="shared" si="14"/>
        <v>0</v>
      </c>
      <c r="AB64" s="24">
        <f t="shared" si="15"/>
        <v>0</v>
      </c>
      <c r="AC64" s="24">
        <f t="shared" si="16"/>
        <v>0</v>
      </c>
      <c r="AD64" s="24">
        <f t="shared" si="17"/>
        <v>0</v>
      </c>
      <c r="AE64" s="27">
        <f t="shared" si="18"/>
        <v>0</v>
      </c>
      <c r="AF64" s="11"/>
    </row>
    <row r="65" spans="4:32" ht="12.75" hidden="1">
      <c r="D65" s="25">
        <f t="shared" si="13"/>
        <v>28</v>
      </c>
      <c r="E65" s="19"/>
      <c r="I65" s="53"/>
      <c r="J65" s="21"/>
      <c r="K65" s="54"/>
      <c r="L65" s="53"/>
      <c r="M65" s="21"/>
      <c r="N65" s="54"/>
      <c r="O65" s="53"/>
      <c r="P65" s="21"/>
      <c r="Q65" s="54"/>
      <c r="R65" s="53"/>
      <c r="S65" s="21"/>
      <c r="T65" s="54"/>
      <c r="U65" s="22"/>
      <c r="V65" s="21"/>
      <c r="W65" s="21"/>
      <c r="X65" s="21"/>
      <c r="Y65" s="21"/>
      <c r="Z65" s="21"/>
      <c r="AA65" s="24">
        <f t="shared" si="14"/>
        <v>0</v>
      </c>
      <c r="AB65" s="24">
        <f t="shared" si="15"/>
        <v>0</v>
      </c>
      <c r="AC65" s="24">
        <f t="shared" si="16"/>
        <v>0</v>
      </c>
      <c r="AD65" s="24">
        <f t="shared" si="17"/>
        <v>0</v>
      </c>
      <c r="AE65" s="27">
        <f t="shared" si="18"/>
        <v>0</v>
      </c>
      <c r="AF65" s="11"/>
    </row>
    <row r="66" spans="4:32" ht="12.75" hidden="1">
      <c r="D66" s="25">
        <f t="shared" si="13"/>
        <v>28</v>
      </c>
      <c r="E66" s="19"/>
      <c r="I66" s="53"/>
      <c r="J66" s="21"/>
      <c r="K66" s="54"/>
      <c r="L66" s="53"/>
      <c r="M66" s="21"/>
      <c r="N66" s="54"/>
      <c r="O66" s="53"/>
      <c r="P66" s="21"/>
      <c r="Q66" s="54"/>
      <c r="R66" s="53"/>
      <c r="S66" s="21"/>
      <c r="T66" s="54"/>
      <c r="U66" s="22"/>
      <c r="V66" s="21"/>
      <c r="W66" s="21"/>
      <c r="X66" s="21"/>
      <c r="Y66" s="21"/>
      <c r="Z66" s="21"/>
      <c r="AA66" s="24">
        <f t="shared" si="14"/>
        <v>0</v>
      </c>
      <c r="AB66" s="24">
        <f t="shared" si="15"/>
        <v>0</v>
      </c>
      <c r="AC66" s="24">
        <f t="shared" si="16"/>
        <v>0</v>
      </c>
      <c r="AD66" s="24">
        <f t="shared" si="17"/>
        <v>0</v>
      </c>
      <c r="AE66" s="27">
        <f t="shared" si="18"/>
        <v>0</v>
      </c>
      <c r="AF66" s="11"/>
    </row>
    <row r="67" spans="4:32" ht="12.75" hidden="1">
      <c r="D67" s="25">
        <f t="shared" si="13"/>
        <v>28</v>
      </c>
      <c r="E67" s="19"/>
      <c r="F67" s="20"/>
      <c r="G67" s="20"/>
      <c r="H67" s="44"/>
      <c r="I67" s="53"/>
      <c r="J67" s="21"/>
      <c r="K67" s="54"/>
      <c r="L67" s="53"/>
      <c r="M67" s="21"/>
      <c r="N67" s="54"/>
      <c r="O67" s="53"/>
      <c r="P67" s="21"/>
      <c r="Q67" s="54"/>
      <c r="R67" s="53"/>
      <c r="S67" s="21"/>
      <c r="T67" s="54"/>
      <c r="U67" s="22"/>
      <c r="V67" s="21"/>
      <c r="W67" s="21"/>
      <c r="X67" s="21"/>
      <c r="Y67" s="21"/>
      <c r="Z67" s="21"/>
      <c r="AA67" s="24">
        <f t="shared" si="14"/>
        <v>0</v>
      </c>
      <c r="AB67" s="24">
        <f t="shared" si="15"/>
        <v>0</v>
      </c>
      <c r="AC67" s="24">
        <f t="shared" si="16"/>
        <v>0</v>
      </c>
      <c r="AD67" s="24">
        <f t="shared" si="17"/>
        <v>0</v>
      </c>
      <c r="AE67" s="27">
        <f t="shared" si="18"/>
        <v>0</v>
      </c>
      <c r="AF67" s="11"/>
    </row>
    <row r="68" spans="4:31" ht="12.75" hidden="1">
      <c r="D68" s="25">
        <f t="shared" si="13"/>
        <v>28</v>
      </c>
      <c r="E68" s="19"/>
      <c r="F68" s="21"/>
      <c r="G68" s="21"/>
      <c r="H68" s="48"/>
      <c r="I68" s="53"/>
      <c r="J68" s="21"/>
      <c r="K68" s="54"/>
      <c r="L68" s="53"/>
      <c r="M68" s="21"/>
      <c r="N68" s="54"/>
      <c r="O68" s="53"/>
      <c r="P68" s="21"/>
      <c r="Q68" s="54"/>
      <c r="R68" s="53"/>
      <c r="S68" s="21"/>
      <c r="T68" s="54"/>
      <c r="U68" s="22"/>
      <c r="V68" s="21"/>
      <c r="W68" s="21"/>
      <c r="X68" s="21"/>
      <c r="Y68" s="21"/>
      <c r="Z68" s="21"/>
      <c r="AA68" s="24">
        <f t="shared" si="14"/>
        <v>0</v>
      </c>
      <c r="AB68" s="24">
        <f t="shared" si="15"/>
        <v>0</v>
      </c>
      <c r="AC68" s="24">
        <f t="shared" si="16"/>
        <v>0</v>
      </c>
      <c r="AD68" s="24">
        <f t="shared" si="17"/>
        <v>0</v>
      </c>
      <c r="AE68" s="27">
        <f t="shared" si="18"/>
        <v>0</v>
      </c>
    </row>
    <row r="69" spans="4:31" ht="12.75" hidden="1">
      <c r="D69" s="25">
        <f t="shared" si="13"/>
        <v>28</v>
      </c>
      <c r="E69" s="19"/>
      <c r="I69" s="53"/>
      <c r="J69" s="21"/>
      <c r="K69" s="54"/>
      <c r="L69" s="53"/>
      <c r="M69" s="21"/>
      <c r="N69" s="54"/>
      <c r="O69" s="53"/>
      <c r="P69" s="21"/>
      <c r="Q69" s="54"/>
      <c r="R69" s="53"/>
      <c r="S69" s="21"/>
      <c r="T69" s="54"/>
      <c r="U69" s="22"/>
      <c r="V69" s="21"/>
      <c r="W69" s="21"/>
      <c r="X69" s="21"/>
      <c r="Y69" s="21"/>
      <c r="Z69" s="21"/>
      <c r="AA69" s="24">
        <f t="shared" si="14"/>
        <v>0</v>
      </c>
      <c r="AB69" s="24">
        <f t="shared" si="15"/>
        <v>0</v>
      </c>
      <c r="AC69" s="24">
        <f t="shared" si="16"/>
        <v>0</v>
      </c>
      <c r="AD69" s="24">
        <f t="shared" si="17"/>
        <v>0</v>
      </c>
      <c r="AE69" s="27">
        <f t="shared" si="18"/>
        <v>0</v>
      </c>
    </row>
    <row r="70" spans="4:31" ht="12.75" hidden="1">
      <c r="D70" s="25">
        <f t="shared" si="13"/>
        <v>28</v>
      </c>
      <c r="E70" s="19"/>
      <c r="I70" s="53"/>
      <c r="J70" s="21"/>
      <c r="K70" s="54"/>
      <c r="L70" s="53"/>
      <c r="M70" s="21"/>
      <c r="N70" s="54"/>
      <c r="O70" s="53"/>
      <c r="P70" s="21"/>
      <c r="Q70" s="54"/>
      <c r="R70" s="53"/>
      <c r="S70" s="21"/>
      <c r="T70" s="54"/>
      <c r="U70" s="22"/>
      <c r="V70" s="21"/>
      <c r="W70" s="21"/>
      <c r="X70" s="21"/>
      <c r="Y70" s="21"/>
      <c r="Z70" s="21"/>
      <c r="AA70" s="24">
        <f t="shared" si="14"/>
        <v>0</v>
      </c>
      <c r="AB70" s="24">
        <f t="shared" si="15"/>
        <v>0</v>
      </c>
      <c r="AC70" s="24">
        <f t="shared" si="16"/>
        <v>0</v>
      </c>
      <c r="AD70" s="24">
        <f t="shared" si="17"/>
        <v>0</v>
      </c>
      <c r="AE70" s="27">
        <f t="shared" si="18"/>
        <v>0</v>
      </c>
    </row>
    <row r="71" spans="4:31" ht="12.75" hidden="1">
      <c r="D71" s="25">
        <f t="shared" si="13"/>
        <v>28</v>
      </c>
      <c r="E71" s="19"/>
      <c r="I71" s="53"/>
      <c r="J71" s="21"/>
      <c r="K71" s="54"/>
      <c r="L71" s="53"/>
      <c r="M71" s="21"/>
      <c r="N71" s="54"/>
      <c r="O71" s="53"/>
      <c r="P71" s="21"/>
      <c r="Q71" s="54"/>
      <c r="R71" s="53"/>
      <c r="S71" s="21"/>
      <c r="T71" s="54"/>
      <c r="U71" s="22"/>
      <c r="V71" s="21"/>
      <c r="W71" s="21"/>
      <c r="X71" s="21"/>
      <c r="Y71" s="21"/>
      <c r="Z71" s="21"/>
      <c r="AA71" s="24">
        <f t="shared" si="14"/>
        <v>0</v>
      </c>
      <c r="AB71" s="24">
        <f t="shared" si="15"/>
        <v>0</v>
      </c>
      <c r="AC71" s="24">
        <f t="shared" si="16"/>
        <v>0</v>
      </c>
      <c r="AD71" s="24">
        <f t="shared" si="17"/>
        <v>0</v>
      </c>
      <c r="AE71" s="27">
        <f t="shared" si="18"/>
        <v>0</v>
      </c>
    </row>
    <row r="72" spans="4:31" ht="12.75" hidden="1">
      <c r="D72" s="25">
        <f t="shared" si="13"/>
        <v>28</v>
      </c>
      <c r="E72" s="19"/>
      <c r="I72" s="53"/>
      <c r="J72" s="21"/>
      <c r="K72" s="54"/>
      <c r="L72" s="53"/>
      <c r="M72" s="21"/>
      <c r="N72" s="54"/>
      <c r="O72" s="53"/>
      <c r="P72" s="21"/>
      <c r="Q72" s="54"/>
      <c r="R72" s="53"/>
      <c r="S72" s="21"/>
      <c r="T72" s="54"/>
      <c r="U72" s="22"/>
      <c r="V72" s="21"/>
      <c r="W72" s="21"/>
      <c r="X72" s="21"/>
      <c r="Y72" s="21"/>
      <c r="Z72" s="21"/>
      <c r="AA72" s="24">
        <f t="shared" si="14"/>
        <v>0</v>
      </c>
      <c r="AB72" s="24">
        <f t="shared" si="15"/>
        <v>0</v>
      </c>
      <c r="AC72" s="24">
        <f t="shared" si="16"/>
        <v>0</v>
      </c>
      <c r="AD72" s="24">
        <f t="shared" si="17"/>
        <v>0</v>
      </c>
      <c r="AE72" s="27">
        <f t="shared" si="18"/>
        <v>0</v>
      </c>
    </row>
    <row r="73" spans="4:31" ht="12.75" hidden="1">
      <c r="D73" s="25">
        <f t="shared" si="13"/>
        <v>28</v>
      </c>
      <c r="E73" s="19"/>
      <c r="I73" s="53"/>
      <c r="J73" s="21"/>
      <c r="K73" s="54"/>
      <c r="L73" s="53"/>
      <c r="M73" s="21"/>
      <c r="N73" s="54"/>
      <c r="O73" s="53"/>
      <c r="P73" s="21"/>
      <c r="Q73" s="54"/>
      <c r="R73" s="53"/>
      <c r="S73" s="21"/>
      <c r="T73" s="54"/>
      <c r="U73" s="22"/>
      <c r="V73" s="21"/>
      <c r="W73" s="21"/>
      <c r="X73" s="21"/>
      <c r="Y73" s="21"/>
      <c r="Z73" s="21"/>
      <c r="AA73" s="24">
        <f t="shared" si="14"/>
        <v>0</v>
      </c>
      <c r="AB73" s="24">
        <f t="shared" si="15"/>
        <v>0</v>
      </c>
      <c r="AC73" s="24">
        <f t="shared" si="16"/>
        <v>0</v>
      </c>
      <c r="AD73" s="24">
        <f t="shared" si="17"/>
        <v>0</v>
      </c>
      <c r="AE73" s="27">
        <f t="shared" si="18"/>
        <v>0</v>
      </c>
    </row>
    <row r="74" spans="4:31" ht="12.75" hidden="1">
      <c r="D74" s="25">
        <f>IF(AND(AA74=AA73,AB74=AB73,AC74=AC73,AD74=AD73,AE74=AE73,AF74=AF73),D73,ROW(D74)-9)</f>
        <v>28</v>
      </c>
      <c r="E74" s="19"/>
      <c r="I74" s="53"/>
      <c r="J74" s="21"/>
      <c r="K74" s="54"/>
      <c r="L74" s="53"/>
      <c r="M74" s="21"/>
      <c r="N74" s="54"/>
      <c r="O74" s="53"/>
      <c r="P74" s="21"/>
      <c r="Q74" s="54"/>
      <c r="R74" s="53"/>
      <c r="S74" s="21"/>
      <c r="T74" s="54"/>
      <c r="U74" s="22"/>
      <c r="V74" s="21"/>
      <c r="W74" s="21"/>
      <c r="X74" s="21"/>
      <c r="Y74" s="21"/>
      <c r="Z74" s="21"/>
      <c r="AA74" s="24">
        <f>IF(I74=0,0,1)+IF(L74=0,0,1)+IF(O74=0,0,1)+IF(R74=0,0,1)+IF(U74=0,0,1)+IF(X74=0,0,1)</f>
        <v>0</v>
      </c>
      <c r="AB74" s="24">
        <f>I74+L74+O74+R74+U74+X74</f>
        <v>0</v>
      </c>
      <c r="AC74" s="24">
        <f>IF(J74=0,0,1)+IF(M74=0,0,1)+IF(P74=0,0,1)+IF(S74=0,0,1)+IF(V74=0,0,1)+IF(Y74=0,0,1)</f>
        <v>0</v>
      </c>
      <c r="AD74" s="24">
        <f aca="true" t="shared" si="19" ref="AD74:AE76">J74+M74+P74+S74+V74+Y74</f>
        <v>0</v>
      </c>
      <c r="AE74" s="27">
        <f t="shared" si="19"/>
        <v>0</v>
      </c>
    </row>
    <row r="75" spans="4:31" ht="12.75" hidden="1">
      <c r="D75" s="25">
        <f>IF(AND(AA75=AA74,AB75=AB74,AC75=AC74,AD75=AD74,AE75=AE74,AF75=AF74),D74,ROW(D75)-9)</f>
        <v>28</v>
      </c>
      <c r="E75" s="19"/>
      <c r="I75" s="53"/>
      <c r="J75" s="21"/>
      <c r="K75" s="54"/>
      <c r="L75" s="53"/>
      <c r="M75" s="21"/>
      <c r="N75" s="54"/>
      <c r="O75" s="53"/>
      <c r="P75" s="21"/>
      <c r="Q75" s="54"/>
      <c r="R75" s="53"/>
      <c r="S75" s="21"/>
      <c r="T75" s="54"/>
      <c r="U75" s="22"/>
      <c r="V75" s="21"/>
      <c r="W75" s="21"/>
      <c r="X75" s="21"/>
      <c r="Y75" s="21"/>
      <c r="Z75" s="21"/>
      <c r="AA75" s="24">
        <f>IF(I75=0,0,1)+IF(L75=0,0,1)+IF(O75=0,0,1)+IF(R75=0,0,1)+IF(U75=0,0,1)+IF(X75=0,0,1)</f>
        <v>0</v>
      </c>
      <c r="AB75" s="24">
        <f>I75+L75+O75+R75+U75+X75</f>
        <v>0</v>
      </c>
      <c r="AC75" s="24">
        <f>IF(J75=0,0,1)+IF(M75=0,0,1)+IF(P75=0,0,1)+IF(S75=0,0,1)+IF(V75=0,0,1)+IF(Y75=0,0,1)</f>
        <v>0</v>
      </c>
      <c r="AD75" s="24">
        <f t="shared" si="19"/>
        <v>0</v>
      </c>
      <c r="AE75" s="27">
        <f t="shared" si="19"/>
        <v>0</v>
      </c>
    </row>
    <row r="76" spans="4:31" ht="13.5" hidden="1" thickBot="1">
      <c r="D76" s="41">
        <f>IF(AND(AA76=AA75,AB76=AB75,AC76=AC75,AD76=AD75,AE76=AE75,AF76=AF75),D75,ROW(D76)-9)</f>
        <v>28</v>
      </c>
      <c r="E76" s="42"/>
      <c r="I76" s="55"/>
      <c r="J76" s="31"/>
      <c r="K76" s="56"/>
      <c r="L76" s="55"/>
      <c r="M76" s="31"/>
      <c r="N76" s="56"/>
      <c r="O76" s="55"/>
      <c r="P76" s="31"/>
      <c r="Q76" s="56"/>
      <c r="R76" s="55"/>
      <c r="S76" s="31"/>
      <c r="T76" s="56"/>
      <c r="U76" s="52"/>
      <c r="V76" s="31"/>
      <c r="W76" s="31"/>
      <c r="X76" s="31"/>
      <c r="Y76" s="31"/>
      <c r="Z76" s="31"/>
      <c r="AA76" s="32">
        <f>IF(I76=0,0,1)+IF(L76=0,0,1)+IF(O76=0,0,1)+IF(R76=0,0,1)+IF(U76=0,0,1)+IF(X76=0,0,1)</f>
        <v>0</v>
      </c>
      <c r="AB76" s="32">
        <f>I76+L76+O76+R76+U76+X76</f>
        <v>0</v>
      </c>
      <c r="AC76" s="32">
        <f>IF(J76=0,0,1)+IF(M76=0,0,1)+IF(P76=0,0,1)+IF(S76=0,0,1)+IF(V76=0,0,1)+IF(Y76=0,0,1)</f>
        <v>0</v>
      </c>
      <c r="AD76" s="32">
        <f t="shared" si="19"/>
        <v>0</v>
      </c>
      <c r="AE76" s="33">
        <f t="shared" si="19"/>
        <v>0</v>
      </c>
    </row>
    <row r="77" spans="4:31" ht="12.75">
      <c r="D77" s="1"/>
      <c r="E77" s="1"/>
      <c r="F77" s="4"/>
      <c r="G77" s="4"/>
      <c r="H77" s="1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5"/>
    </row>
    <row r="78" spans="4:26" ht="12.75">
      <c r="D78" s="1"/>
      <c r="E78" s="1"/>
      <c r="F78" s="2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7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7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7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7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AI273"/>
  <sheetViews>
    <sheetView showGridLines="0" workbookViewId="0" topLeftCell="B1">
      <selection activeCell="B1" sqref="B1"/>
    </sheetView>
  </sheetViews>
  <sheetFormatPr defaultColWidth="9.00390625" defaultRowHeight="12.75"/>
  <cols>
    <col min="1" max="1" width="3.25390625" style="0" customWidth="1"/>
    <col min="2" max="2" width="2.75390625" style="0" customWidth="1"/>
    <col min="3" max="3" width="3.125" style="0" customWidth="1"/>
    <col min="4" max="4" width="2.875" style="0" customWidth="1"/>
    <col min="5" max="5" width="2.875" style="0" hidden="1" customWidth="1"/>
    <col min="6" max="6" width="17.25390625" style="0" customWidth="1"/>
    <col min="7" max="7" width="5.25390625" style="0" customWidth="1"/>
    <col min="8" max="8" width="26.625" style="0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6" width="3.25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75390625" style="0" customWidth="1"/>
    <col min="32" max="32" width="3.375" style="0" customWidth="1"/>
    <col min="33" max="33" width="9.25390625" style="0" customWidth="1"/>
  </cols>
  <sheetData>
    <row r="2" ht="13.5" customHeight="1">
      <c r="T2" s="11"/>
    </row>
    <row r="3" ht="31.5">
      <c r="G3" s="68" t="s">
        <v>21</v>
      </c>
    </row>
    <row r="4" spans="7:15" ht="21">
      <c r="G4" s="69" t="s">
        <v>22</v>
      </c>
      <c r="H4" s="14"/>
      <c r="I4" s="14"/>
      <c r="J4" s="14"/>
      <c r="K4" s="14"/>
      <c r="L4" s="14"/>
      <c r="M4" s="14"/>
      <c r="N4" s="14"/>
      <c r="O4" s="14"/>
    </row>
    <row r="5" ht="46.5" customHeight="1">
      <c r="P5" s="5"/>
    </row>
    <row r="6" ht="17.25" thickBot="1">
      <c r="F6" s="70" t="s">
        <v>18</v>
      </c>
    </row>
    <row r="7" spans="4:31" ht="12.75">
      <c r="D7" s="66"/>
      <c r="E7" s="40"/>
      <c r="F7" s="40"/>
      <c r="G7" s="40"/>
      <c r="H7" s="83"/>
      <c r="I7" s="66" t="s">
        <v>3</v>
      </c>
      <c r="J7" s="40"/>
      <c r="K7" s="71"/>
      <c r="L7" s="66" t="s">
        <v>7</v>
      </c>
      <c r="M7" s="40"/>
      <c r="N7" s="71"/>
      <c r="O7" s="66" t="s">
        <v>8</v>
      </c>
      <c r="P7" s="40"/>
      <c r="Q7" s="71"/>
      <c r="R7" s="66" t="s">
        <v>9</v>
      </c>
      <c r="S7" s="40"/>
      <c r="T7" s="71"/>
      <c r="U7" s="89" t="s">
        <v>14</v>
      </c>
      <c r="V7" s="40"/>
      <c r="W7" s="40"/>
      <c r="X7" s="40" t="s">
        <v>15</v>
      </c>
      <c r="Y7" s="40"/>
      <c r="Z7" s="40"/>
      <c r="AA7" s="40" t="s">
        <v>10</v>
      </c>
      <c r="AB7" s="40"/>
      <c r="AC7" s="40"/>
      <c r="AD7" s="40"/>
      <c r="AE7" s="71"/>
    </row>
    <row r="8" spans="4:31" ht="12.75" hidden="1">
      <c r="D8" s="72"/>
      <c r="E8" s="23"/>
      <c r="F8" s="23"/>
      <c r="G8" s="23"/>
      <c r="H8" s="84"/>
      <c r="I8" s="72"/>
      <c r="J8" s="23"/>
      <c r="K8" s="26"/>
      <c r="L8" s="72"/>
      <c r="M8" s="23"/>
      <c r="N8" s="26"/>
      <c r="O8" s="72"/>
      <c r="P8" s="23"/>
      <c r="Q8" s="26"/>
      <c r="R8" s="72"/>
      <c r="S8" s="23"/>
      <c r="T8" s="26"/>
      <c r="U8" s="90"/>
      <c r="V8" s="23"/>
      <c r="W8" s="23"/>
      <c r="X8" s="23"/>
      <c r="Y8" s="23"/>
      <c r="Z8" s="23"/>
      <c r="AA8" s="23"/>
      <c r="AB8" s="23"/>
      <c r="AC8" s="23"/>
      <c r="AD8" s="23"/>
      <c r="AE8" s="26"/>
    </row>
    <row r="9" spans="4:32" ht="13.5" thickBot="1">
      <c r="D9" s="74" t="s">
        <v>0</v>
      </c>
      <c r="E9" s="75"/>
      <c r="F9" s="75" t="s">
        <v>1</v>
      </c>
      <c r="G9" s="75" t="s">
        <v>13</v>
      </c>
      <c r="H9" s="85" t="s">
        <v>2</v>
      </c>
      <c r="I9" s="93" t="s">
        <v>4</v>
      </c>
      <c r="J9" s="28" t="s">
        <v>5</v>
      </c>
      <c r="K9" s="76" t="s">
        <v>6</v>
      </c>
      <c r="L9" s="93" t="s">
        <v>4</v>
      </c>
      <c r="M9" s="28" t="s">
        <v>5</v>
      </c>
      <c r="N9" s="76" t="s">
        <v>6</v>
      </c>
      <c r="O9" s="93" t="s">
        <v>4</v>
      </c>
      <c r="P9" s="28" t="s">
        <v>5</v>
      </c>
      <c r="Q9" s="76" t="s">
        <v>6</v>
      </c>
      <c r="R9" s="93" t="s">
        <v>4</v>
      </c>
      <c r="S9" s="28" t="s">
        <v>5</v>
      </c>
      <c r="T9" s="76" t="s">
        <v>6</v>
      </c>
      <c r="U9" s="91" t="s">
        <v>4</v>
      </c>
      <c r="V9" s="28" t="s">
        <v>5</v>
      </c>
      <c r="W9" s="28" t="s">
        <v>6</v>
      </c>
      <c r="X9" s="28" t="s">
        <v>4</v>
      </c>
      <c r="Y9" s="28" t="s">
        <v>5</v>
      </c>
      <c r="Z9" s="28" t="s">
        <v>6</v>
      </c>
      <c r="AA9" s="28" t="s">
        <v>11</v>
      </c>
      <c r="AB9" s="28" t="s">
        <v>4</v>
      </c>
      <c r="AC9" s="28" t="s">
        <v>12</v>
      </c>
      <c r="AD9" s="28" t="s">
        <v>5</v>
      </c>
      <c r="AE9" s="76" t="s">
        <v>6</v>
      </c>
      <c r="AF9" s="3"/>
    </row>
    <row r="10" spans="4:31" ht="12.75">
      <c r="D10" s="57">
        <v>1</v>
      </c>
      <c r="E10" s="81"/>
      <c r="F10" s="21" t="s">
        <v>28</v>
      </c>
      <c r="G10" s="21">
        <v>1989</v>
      </c>
      <c r="H10" s="49" t="s">
        <v>29</v>
      </c>
      <c r="I10" s="94">
        <v>1</v>
      </c>
      <c r="J10" s="18">
        <v>1</v>
      </c>
      <c r="K10" s="95">
        <v>12</v>
      </c>
      <c r="L10" s="94">
        <v>1</v>
      </c>
      <c r="M10" s="18">
        <v>1</v>
      </c>
      <c r="N10" s="95">
        <v>14</v>
      </c>
      <c r="O10" s="94">
        <v>1</v>
      </c>
      <c r="P10" s="18">
        <v>1</v>
      </c>
      <c r="Q10" s="95">
        <v>12</v>
      </c>
      <c r="R10" s="94">
        <v>1</v>
      </c>
      <c r="S10" s="18">
        <v>1</v>
      </c>
      <c r="T10" s="95">
        <v>14</v>
      </c>
      <c r="U10" s="82"/>
      <c r="V10" s="18"/>
      <c r="W10" s="18"/>
      <c r="X10" s="18"/>
      <c r="Y10" s="18"/>
      <c r="Z10" s="18"/>
      <c r="AA10" s="36">
        <f aca="true" t="shared" si="0" ref="AA10:AA17">IF(I10=0,0,1)+IF(L10=0,0,1)+IF(O10=0,0,1)+IF(R10=0,0,1)+IF(U10=0,0,1)+IF(X10=0,0,1)</f>
        <v>4</v>
      </c>
      <c r="AB10" s="36">
        <f aca="true" t="shared" si="1" ref="AB10:AB17">I10+L10+O10+R10+U10+X10</f>
        <v>4</v>
      </c>
      <c r="AC10" s="36">
        <f aca="true" t="shared" si="2" ref="AC10:AC17">IF(J10=0,0,1)+IF(M10=0,0,1)+IF(P10=0,0,1)+IF(S10=0,0,1)+IF(V10=0,0,1)+IF(Y10=0,0,1)</f>
        <v>4</v>
      </c>
      <c r="AD10" s="36">
        <f aca="true" t="shared" si="3" ref="AD10:AE17">J10+M10+P10+S10+V10+Y10</f>
        <v>4</v>
      </c>
      <c r="AE10" s="37">
        <f t="shared" si="3"/>
        <v>52</v>
      </c>
    </row>
    <row r="11" spans="4:35" s="11" customFormat="1" ht="12.75">
      <c r="D11" s="25">
        <f aca="true" t="shared" si="4" ref="D11:D17">IF(AND(AA11=AA10,AB11=AB10,AC11=AC10,AD11=AD10,AE11=AE10,AF11=AF10),D10,ROW(D11)-9)</f>
        <v>2</v>
      </c>
      <c r="E11" s="19"/>
      <c r="F11" s="20" t="s">
        <v>23</v>
      </c>
      <c r="G11" s="20">
        <v>1980</v>
      </c>
      <c r="H11" s="87" t="s">
        <v>24</v>
      </c>
      <c r="I11" s="67">
        <v>1</v>
      </c>
      <c r="J11" s="20">
        <v>1</v>
      </c>
      <c r="K11" s="73">
        <v>12</v>
      </c>
      <c r="L11" s="67">
        <v>1</v>
      </c>
      <c r="M11" s="20">
        <v>1</v>
      </c>
      <c r="N11" s="73">
        <v>14</v>
      </c>
      <c r="O11" s="67">
        <v>0</v>
      </c>
      <c r="P11" s="20">
        <v>0</v>
      </c>
      <c r="Q11" s="73">
        <v>6</v>
      </c>
      <c r="R11" s="67">
        <v>1</v>
      </c>
      <c r="S11" s="20">
        <v>1</v>
      </c>
      <c r="T11" s="73">
        <v>14</v>
      </c>
      <c r="U11" s="92"/>
      <c r="V11" s="20"/>
      <c r="W11" s="20"/>
      <c r="X11" s="20"/>
      <c r="Y11" s="20"/>
      <c r="Z11" s="20"/>
      <c r="AA11" s="23">
        <f t="shared" si="0"/>
        <v>3</v>
      </c>
      <c r="AB11" s="23">
        <f t="shared" si="1"/>
        <v>3</v>
      </c>
      <c r="AC11" s="23">
        <f t="shared" si="2"/>
        <v>3</v>
      </c>
      <c r="AD11" s="23">
        <f t="shared" si="3"/>
        <v>3</v>
      </c>
      <c r="AE11" s="26">
        <f t="shared" si="3"/>
        <v>46</v>
      </c>
      <c r="AF11"/>
      <c r="AI11" s="12"/>
    </row>
    <row r="12" spans="4:31" s="11" customFormat="1" ht="12.75">
      <c r="D12" s="25">
        <f t="shared" si="4"/>
        <v>3</v>
      </c>
      <c r="E12" s="19"/>
      <c r="F12" s="20" t="s">
        <v>25</v>
      </c>
      <c r="G12" s="20">
        <v>1990</v>
      </c>
      <c r="H12" s="87" t="s">
        <v>26</v>
      </c>
      <c r="I12" s="67">
        <v>3</v>
      </c>
      <c r="J12" s="20">
        <v>1</v>
      </c>
      <c r="K12" s="73">
        <v>12</v>
      </c>
      <c r="L12" s="67">
        <v>3</v>
      </c>
      <c r="M12" s="20">
        <v>1</v>
      </c>
      <c r="N12" s="73">
        <v>14</v>
      </c>
      <c r="O12" s="67">
        <v>0</v>
      </c>
      <c r="P12" s="20">
        <v>0</v>
      </c>
      <c r="Q12" s="73">
        <v>6</v>
      </c>
      <c r="R12" s="67">
        <v>0</v>
      </c>
      <c r="S12" s="20">
        <v>0</v>
      </c>
      <c r="T12" s="73">
        <v>2</v>
      </c>
      <c r="U12" s="92"/>
      <c r="V12" s="20"/>
      <c r="W12" s="20"/>
      <c r="X12" s="20"/>
      <c r="Y12" s="20"/>
      <c r="Z12" s="20"/>
      <c r="AA12" s="23">
        <f t="shared" si="0"/>
        <v>2</v>
      </c>
      <c r="AB12" s="23">
        <f t="shared" si="1"/>
        <v>6</v>
      </c>
      <c r="AC12" s="23">
        <f t="shared" si="2"/>
        <v>2</v>
      </c>
      <c r="AD12" s="23">
        <f t="shared" si="3"/>
        <v>2</v>
      </c>
      <c r="AE12" s="26">
        <f t="shared" si="3"/>
        <v>34</v>
      </c>
    </row>
    <row r="13" spans="4:32" s="11" customFormat="1" ht="12.75">
      <c r="D13" s="25">
        <f t="shared" si="4"/>
        <v>4</v>
      </c>
      <c r="E13" s="19"/>
      <c r="F13" s="20" t="s">
        <v>27</v>
      </c>
      <c r="G13" s="20">
        <v>1988</v>
      </c>
      <c r="H13" s="87" t="s">
        <v>80</v>
      </c>
      <c r="I13" s="67">
        <v>0</v>
      </c>
      <c r="J13" s="20">
        <v>1</v>
      </c>
      <c r="K13" s="73">
        <v>8</v>
      </c>
      <c r="L13" s="67">
        <v>0</v>
      </c>
      <c r="M13" s="20">
        <v>1</v>
      </c>
      <c r="N13" s="73">
        <v>8</v>
      </c>
      <c r="O13" s="67">
        <v>0</v>
      </c>
      <c r="P13" s="20">
        <v>0</v>
      </c>
      <c r="Q13" s="73">
        <v>6</v>
      </c>
      <c r="R13" s="67">
        <v>0</v>
      </c>
      <c r="S13" s="20">
        <v>0</v>
      </c>
      <c r="T13" s="73">
        <v>2</v>
      </c>
      <c r="U13" s="92"/>
      <c r="V13" s="20"/>
      <c r="W13" s="20"/>
      <c r="X13" s="20"/>
      <c r="Y13" s="20"/>
      <c r="Z13" s="20"/>
      <c r="AA13" s="23">
        <f t="shared" si="0"/>
        <v>0</v>
      </c>
      <c r="AB13" s="23">
        <f t="shared" si="1"/>
        <v>0</v>
      </c>
      <c r="AC13" s="23">
        <f t="shared" si="2"/>
        <v>2</v>
      </c>
      <c r="AD13" s="23">
        <f t="shared" si="3"/>
        <v>2</v>
      </c>
      <c r="AE13" s="26">
        <f t="shared" si="3"/>
        <v>24</v>
      </c>
      <c r="AF13"/>
    </row>
    <row r="14" spans="4:31" ht="12.75">
      <c r="D14" s="78">
        <f t="shared" si="4"/>
        <v>5</v>
      </c>
      <c r="E14" s="77"/>
      <c r="F14" s="20" t="s">
        <v>30</v>
      </c>
      <c r="G14" s="20">
        <v>1990</v>
      </c>
      <c r="H14" s="86" t="s">
        <v>31</v>
      </c>
      <c r="I14" s="67">
        <v>0</v>
      </c>
      <c r="J14" s="20">
        <v>2</v>
      </c>
      <c r="K14" s="73">
        <v>6</v>
      </c>
      <c r="L14" s="67">
        <v>0</v>
      </c>
      <c r="M14" s="20">
        <v>1</v>
      </c>
      <c r="N14" s="73">
        <v>8</v>
      </c>
      <c r="O14" s="67">
        <v>0</v>
      </c>
      <c r="P14" s="20">
        <v>0</v>
      </c>
      <c r="Q14" s="73">
        <v>6</v>
      </c>
      <c r="R14" s="67">
        <v>0</v>
      </c>
      <c r="S14" s="20">
        <v>0</v>
      </c>
      <c r="T14" s="73">
        <v>4</v>
      </c>
      <c r="U14" s="92"/>
      <c r="V14" s="20"/>
      <c r="W14" s="20"/>
      <c r="X14" s="20"/>
      <c r="Y14" s="20"/>
      <c r="Z14" s="20"/>
      <c r="AA14" s="23">
        <f t="shared" si="0"/>
        <v>0</v>
      </c>
      <c r="AB14" s="23">
        <f t="shared" si="1"/>
        <v>0</v>
      </c>
      <c r="AC14" s="23">
        <f t="shared" si="2"/>
        <v>2</v>
      </c>
      <c r="AD14" s="23">
        <f t="shared" si="3"/>
        <v>3</v>
      </c>
      <c r="AE14" s="26">
        <f t="shared" si="3"/>
        <v>24</v>
      </c>
    </row>
    <row r="15" spans="4:32" s="11" customFormat="1" ht="12.75">
      <c r="D15" s="25">
        <f t="shared" si="4"/>
        <v>6</v>
      </c>
      <c r="E15" s="19"/>
      <c r="F15" s="20" t="s">
        <v>33</v>
      </c>
      <c r="G15" s="20">
        <v>1988</v>
      </c>
      <c r="H15" s="86" t="s">
        <v>80</v>
      </c>
      <c r="I15" s="67">
        <v>0</v>
      </c>
      <c r="J15" s="20">
        <v>1</v>
      </c>
      <c r="K15" s="73">
        <v>6</v>
      </c>
      <c r="L15" s="67">
        <v>0</v>
      </c>
      <c r="M15" s="20">
        <v>2</v>
      </c>
      <c r="N15" s="73">
        <v>8</v>
      </c>
      <c r="O15" s="67">
        <v>0</v>
      </c>
      <c r="P15" s="20">
        <v>0</v>
      </c>
      <c r="Q15" s="73">
        <v>6</v>
      </c>
      <c r="R15" s="67">
        <v>0</v>
      </c>
      <c r="S15" s="20">
        <v>0</v>
      </c>
      <c r="T15" s="73">
        <v>2</v>
      </c>
      <c r="U15" s="92"/>
      <c r="V15" s="20"/>
      <c r="W15" s="20"/>
      <c r="X15" s="20"/>
      <c r="Y15" s="20"/>
      <c r="Z15" s="20"/>
      <c r="AA15" s="23">
        <f t="shared" si="0"/>
        <v>0</v>
      </c>
      <c r="AB15" s="23">
        <f t="shared" si="1"/>
        <v>0</v>
      </c>
      <c r="AC15" s="23">
        <f t="shared" si="2"/>
        <v>2</v>
      </c>
      <c r="AD15" s="23">
        <f t="shared" si="3"/>
        <v>3</v>
      </c>
      <c r="AE15" s="26">
        <f t="shared" si="3"/>
        <v>22</v>
      </c>
      <c r="AF15"/>
    </row>
    <row r="16" spans="4:31" s="11" customFormat="1" ht="12.75">
      <c r="D16" s="25">
        <f t="shared" si="4"/>
        <v>7</v>
      </c>
      <c r="E16" s="19"/>
      <c r="F16" s="20" t="s">
        <v>34</v>
      </c>
      <c r="G16" s="20">
        <v>1986</v>
      </c>
      <c r="H16" s="86" t="s">
        <v>29</v>
      </c>
      <c r="I16" s="53">
        <v>0</v>
      </c>
      <c r="J16" s="21">
        <v>2</v>
      </c>
      <c r="K16" s="54">
        <v>6</v>
      </c>
      <c r="L16" s="53">
        <v>0</v>
      </c>
      <c r="M16" s="21">
        <v>2</v>
      </c>
      <c r="N16" s="54">
        <v>8</v>
      </c>
      <c r="O16" s="53">
        <v>0</v>
      </c>
      <c r="P16" s="21">
        <v>0</v>
      </c>
      <c r="Q16" s="54">
        <v>6</v>
      </c>
      <c r="R16" s="53">
        <v>0</v>
      </c>
      <c r="S16" s="21">
        <v>0</v>
      </c>
      <c r="T16" s="54">
        <v>2</v>
      </c>
      <c r="U16" s="22"/>
      <c r="V16" s="21"/>
      <c r="W16" s="21"/>
      <c r="X16" s="21"/>
      <c r="Y16" s="21"/>
      <c r="Z16" s="21"/>
      <c r="AA16" s="24">
        <f t="shared" si="0"/>
        <v>0</v>
      </c>
      <c r="AB16" s="24">
        <f t="shared" si="1"/>
        <v>0</v>
      </c>
      <c r="AC16" s="24">
        <f t="shared" si="2"/>
        <v>2</v>
      </c>
      <c r="AD16" s="24">
        <f t="shared" si="3"/>
        <v>4</v>
      </c>
      <c r="AE16" s="27">
        <f t="shared" si="3"/>
        <v>22</v>
      </c>
    </row>
    <row r="17" spans="4:31" ht="13.5" thickBot="1">
      <c r="D17" s="79">
        <f t="shared" si="4"/>
        <v>8</v>
      </c>
      <c r="E17" s="80"/>
      <c r="F17" s="20" t="s">
        <v>32</v>
      </c>
      <c r="G17" s="20">
        <v>1978</v>
      </c>
      <c r="H17" s="49" t="s">
        <v>81</v>
      </c>
      <c r="I17" s="55">
        <v>0</v>
      </c>
      <c r="J17" s="31">
        <v>0</v>
      </c>
      <c r="K17" s="56">
        <v>4</v>
      </c>
      <c r="L17" s="55">
        <v>0</v>
      </c>
      <c r="M17" s="31">
        <v>1</v>
      </c>
      <c r="N17" s="56">
        <v>8</v>
      </c>
      <c r="O17" s="55">
        <v>0</v>
      </c>
      <c r="P17" s="31">
        <v>0</v>
      </c>
      <c r="Q17" s="56">
        <v>6</v>
      </c>
      <c r="R17" s="55">
        <v>0</v>
      </c>
      <c r="S17" s="31">
        <v>0</v>
      </c>
      <c r="T17" s="56">
        <v>4</v>
      </c>
      <c r="U17" s="52"/>
      <c r="V17" s="31"/>
      <c r="W17" s="31"/>
      <c r="X17" s="31"/>
      <c r="Y17" s="31"/>
      <c r="Z17" s="31"/>
      <c r="AA17" s="32">
        <f t="shared" si="0"/>
        <v>0</v>
      </c>
      <c r="AB17" s="32">
        <f t="shared" si="1"/>
        <v>0</v>
      </c>
      <c r="AC17" s="32">
        <f t="shared" si="2"/>
        <v>1</v>
      </c>
      <c r="AD17" s="32">
        <f t="shared" si="3"/>
        <v>1</v>
      </c>
      <c r="AE17" s="33">
        <f t="shared" si="3"/>
        <v>22</v>
      </c>
    </row>
    <row r="18" spans="4:31" ht="12.75">
      <c r="D18" s="1"/>
      <c r="E18" s="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5"/>
      <c r="AB18" s="5"/>
      <c r="AC18" s="5"/>
      <c r="AD18" s="5"/>
      <c r="AE18" s="5"/>
    </row>
    <row r="19" spans="4:31" ht="12.75">
      <c r="D19" s="1"/>
      <c r="E19" s="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5"/>
      <c r="AB19" s="5"/>
      <c r="AC19" s="5"/>
      <c r="AD19" s="5"/>
      <c r="AE19" s="5"/>
    </row>
    <row r="20" spans="4:31" ht="12.75">
      <c r="D20" s="1"/>
      <c r="E20" s="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"/>
      <c r="AB20" s="5"/>
      <c r="AC20" s="5"/>
      <c r="AD20" s="5"/>
      <c r="AE20" s="5"/>
    </row>
    <row r="21" spans="4:31" ht="12.75"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"/>
      <c r="AB21" s="5"/>
      <c r="AC21" s="5"/>
      <c r="AD21" s="5"/>
      <c r="AE21" s="5"/>
    </row>
    <row r="22" spans="4:31" ht="12.75">
      <c r="D22" s="1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"/>
      <c r="AB22" s="5"/>
      <c r="AC22" s="5"/>
      <c r="AD22" s="5"/>
      <c r="AE22" s="5"/>
    </row>
    <row r="23" spans="2:31" ht="12.75">
      <c r="B23" s="5"/>
      <c r="C23" s="5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  <c r="AB23" s="5"/>
      <c r="AC23" s="5"/>
      <c r="AD23" s="5"/>
      <c r="AE23" s="5"/>
    </row>
    <row r="24" spans="2:31" ht="12.75">
      <c r="B24" s="5"/>
      <c r="C24" s="5"/>
      <c r="D24" s="1"/>
      <c r="E24" s="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"/>
      <c r="AB24" s="5"/>
      <c r="AC24" s="5"/>
      <c r="AD24" s="5"/>
      <c r="AE24" s="5"/>
    </row>
    <row r="25" spans="2:31" ht="12.75">
      <c r="B25" s="5"/>
      <c r="C25" s="5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  <c r="AB25" s="5"/>
      <c r="AC25" s="5"/>
      <c r="AD25" s="5"/>
      <c r="AE25" s="5"/>
    </row>
    <row r="26" spans="2:31" ht="12.75">
      <c r="B26" s="5"/>
      <c r="C26" s="5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5"/>
      <c r="AC26" s="5"/>
      <c r="AD26" s="5"/>
      <c r="AE26" s="5"/>
    </row>
    <row r="27" spans="2:31" ht="12.75">
      <c r="B27" s="5"/>
      <c r="C27" s="5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  <c r="AB27" s="5"/>
      <c r="AC27" s="5"/>
      <c r="AD27" s="5"/>
      <c r="AE27" s="5"/>
    </row>
    <row r="28" spans="2:31" ht="12.75">
      <c r="B28" s="5"/>
      <c r="C28" s="5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  <c r="AB28" s="5"/>
      <c r="AC28" s="5"/>
      <c r="AD28" s="5"/>
      <c r="AE28" s="5"/>
    </row>
    <row r="29" spans="2:31" ht="76.5" customHeight="1">
      <c r="B29" s="5"/>
      <c r="C29" s="5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5"/>
      <c r="AD29" s="5"/>
      <c r="AE29" s="5"/>
    </row>
    <row r="30" spans="2:31" ht="0.75" customHeight="1">
      <c r="B30" s="5"/>
      <c r="C30" s="5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  <c r="AB30" s="5"/>
      <c r="AC30" s="5"/>
      <c r="AD30" s="5"/>
      <c r="AE30" s="5"/>
    </row>
    <row r="31" spans="2:31" ht="12.75">
      <c r="B31" s="5"/>
      <c r="C31" s="5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5"/>
    </row>
    <row r="32" spans="2:31" ht="12.75">
      <c r="B32" s="5"/>
      <c r="C32" s="5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</row>
    <row r="33" spans="2:31" ht="12.75">
      <c r="B33" s="5"/>
      <c r="C33" s="5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</row>
    <row r="34" spans="2:31" ht="12.75">
      <c r="B34" s="5"/>
      <c r="C34" s="5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</row>
    <row r="35" spans="2:31" ht="12.75">
      <c r="B35" s="5"/>
      <c r="C35" s="5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</row>
    <row r="36" spans="2:31" ht="12.75">
      <c r="B36" s="5"/>
      <c r="C36" s="5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5"/>
      <c r="AC36" s="5"/>
      <c r="AD36" s="5"/>
      <c r="AE36" s="5"/>
    </row>
    <row r="37" spans="2:31" ht="12.75">
      <c r="B37" s="5"/>
      <c r="C37" s="5"/>
      <c r="D37" s="1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5"/>
      <c r="AB37" s="5"/>
      <c r="AC37" s="5"/>
      <c r="AD37" s="5"/>
      <c r="AE37" s="5"/>
    </row>
    <row r="38" spans="2:31" ht="12.75">
      <c r="B38" s="5"/>
      <c r="C38" s="5"/>
      <c r="D38" s="1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5"/>
      <c r="AB38" s="5"/>
      <c r="AC38" s="5"/>
      <c r="AD38" s="5"/>
      <c r="AE38" s="5"/>
    </row>
    <row r="39" spans="2:31" ht="12.75">
      <c r="B39" s="5"/>
      <c r="C39" s="5"/>
      <c r="D39" s="1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5"/>
      <c r="AB39" s="5"/>
      <c r="AC39" s="5"/>
      <c r="AD39" s="5"/>
      <c r="AE39" s="5"/>
    </row>
    <row r="40" spans="2:31" ht="12.75">
      <c r="B40" s="5"/>
      <c r="C40" s="5"/>
      <c r="D40" s="1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5"/>
      <c r="AC40" s="5"/>
      <c r="AD40" s="5"/>
      <c r="AE40" s="5"/>
    </row>
    <row r="41" spans="2:31" ht="12.75">
      <c r="B41" s="5"/>
      <c r="C41" s="5"/>
      <c r="D41" s="1"/>
      <c r="E41" s="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5"/>
      <c r="AB41" s="5"/>
      <c r="AC41" s="5"/>
      <c r="AD41" s="5"/>
      <c r="AE41" s="5"/>
    </row>
    <row r="42" spans="2:31" ht="12.75">
      <c r="B42" s="5"/>
      <c r="C42" s="5"/>
      <c r="D42" s="1"/>
      <c r="E42" s="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5"/>
      <c r="AC42" s="5"/>
      <c r="AD42" s="5"/>
      <c r="AE42" s="5"/>
    </row>
    <row r="43" spans="2:31" ht="12.75">
      <c r="B43" s="5"/>
      <c r="C43" s="5"/>
      <c r="D43" s="1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5"/>
      <c r="AB43" s="5"/>
      <c r="AC43" s="5"/>
      <c r="AD43" s="5"/>
      <c r="AE43" s="5"/>
    </row>
    <row r="44" spans="2:31" ht="12.75">
      <c r="B44" s="5"/>
      <c r="C44" s="5"/>
      <c r="D44" s="1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5"/>
      <c r="AB44" s="5"/>
      <c r="AC44" s="5"/>
      <c r="AD44" s="5"/>
      <c r="AE44" s="5"/>
    </row>
    <row r="45" spans="2:31" ht="12.75">
      <c r="B45" s="5"/>
      <c r="C45" s="5"/>
      <c r="D45" s="1"/>
      <c r="E45" s="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5"/>
      <c r="AB45" s="5"/>
      <c r="AC45" s="5"/>
      <c r="AD45" s="5"/>
      <c r="AE45" s="5"/>
    </row>
    <row r="46" spans="2:31" ht="12.75">
      <c r="B46" s="5"/>
      <c r="C46" s="5"/>
      <c r="D46" s="1"/>
      <c r="E46" s="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5"/>
      <c r="AB46" s="5"/>
      <c r="AC46" s="5"/>
      <c r="AD46" s="5"/>
      <c r="AE46" s="5"/>
    </row>
    <row r="47" spans="2:31" ht="12.75">
      <c r="B47" s="5"/>
      <c r="C47" s="5"/>
      <c r="D47" s="1"/>
      <c r="E47" s="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  <c r="AC47" s="5"/>
      <c r="AD47" s="5"/>
      <c r="AE47" s="5"/>
    </row>
    <row r="48" spans="2:31" ht="12.75">
      <c r="B48" s="5"/>
      <c r="C48" s="5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5"/>
      <c r="AB48" s="5"/>
      <c r="AC48" s="5"/>
      <c r="AD48" s="5"/>
      <c r="AE48" s="5"/>
    </row>
    <row r="49" spans="2:31" ht="12.75">
      <c r="B49" s="5"/>
      <c r="C49" s="5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5"/>
      <c r="AB49" s="5"/>
      <c r="AC49" s="5"/>
      <c r="AD49" s="5"/>
      <c r="AE49" s="5"/>
    </row>
    <row r="50" spans="2:31" ht="12.75">
      <c r="B50" s="5"/>
      <c r="C50" s="5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5"/>
      <c r="AB50" s="5"/>
      <c r="AC50" s="5"/>
      <c r="AD50" s="5"/>
      <c r="AE50" s="5"/>
    </row>
    <row r="51" spans="2:31" ht="12.75">
      <c r="B51" s="5"/>
      <c r="C51" s="5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5"/>
      <c r="AB51" s="5"/>
      <c r="AC51" s="5"/>
      <c r="AD51" s="5"/>
      <c r="AE51" s="5"/>
    </row>
    <row r="52" spans="2:31" ht="12.75">
      <c r="B52" s="5"/>
      <c r="C52" s="5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5"/>
      <c r="AB52" s="5"/>
      <c r="AC52" s="5"/>
      <c r="AD52" s="5"/>
      <c r="AE52" s="5"/>
    </row>
    <row r="53" spans="2:31" ht="12.75">
      <c r="B53" s="5"/>
      <c r="C53" s="5"/>
      <c r="D53" s="1"/>
      <c r="E53" s="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5"/>
      <c r="AB53" s="5"/>
      <c r="AC53" s="5"/>
      <c r="AD53" s="5"/>
      <c r="AE53" s="5"/>
    </row>
    <row r="54" spans="2:31" ht="12.75">
      <c r="B54" s="5"/>
      <c r="C54" s="5"/>
      <c r="D54" s="1"/>
      <c r="E54" s="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  <c r="AB54" s="5"/>
      <c r="AC54" s="5"/>
      <c r="AD54" s="5"/>
      <c r="AE54" s="5"/>
    </row>
    <row r="55" spans="2:31" ht="12.75">
      <c r="B55" s="5"/>
      <c r="C55" s="5"/>
      <c r="D55" s="1"/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5"/>
      <c r="AC55" s="5"/>
      <c r="AD55" s="5"/>
      <c r="AE55" s="5"/>
    </row>
    <row r="56" spans="2:31" ht="12.75">
      <c r="B56" s="5"/>
      <c r="C56" s="5"/>
      <c r="D56" s="1"/>
      <c r="E56" s="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5"/>
      <c r="AB56" s="5"/>
      <c r="AC56" s="5"/>
      <c r="AD56" s="5"/>
      <c r="AE56" s="5"/>
    </row>
    <row r="57" spans="2:31" ht="12.75">
      <c r="B57" s="5"/>
      <c r="C57" s="5"/>
      <c r="D57" s="1"/>
      <c r="E57" s="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5"/>
      <c r="AC57" s="5"/>
      <c r="AD57" s="5"/>
      <c r="AE57" s="5"/>
    </row>
    <row r="58" spans="2:31" ht="12.75">
      <c r="B58" s="5"/>
      <c r="C58" s="5"/>
      <c r="D58" s="1"/>
      <c r="E58" s="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5"/>
      <c r="AB58" s="5"/>
      <c r="AC58" s="5"/>
      <c r="AD58" s="5"/>
      <c r="AE58" s="5"/>
    </row>
    <row r="59" spans="2:31" ht="12.75">
      <c r="B59" s="5"/>
      <c r="C59" s="5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5"/>
      <c r="AB59" s="5"/>
      <c r="AC59" s="5"/>
      <c r="AD59" s="5"/>
      <c r="AE59" s="5"/>
    </row>
    <row r="60" spans="2:31" ht="12.75">
      <c r="B60" s="5"/>
      <c r="C60" s="5"/>
      <c r="D60" s="1"/>
      <c r="E60" s="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5"/>
      <c r="AB60" s="5"/>
      <c r="AC60" s="5"/>
      <c r="AD60" s="5"/>
      <c r="AE60" s="5"/>
    </row>
    <row r="61" spans="2:31" ht="12.75">
      <c r="B61" s="5"/>
      <c r="C61" s="5"/>
      <c r="D61" s="1"/>
      <c r="E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</row>
    <row r="62" spans="2:31" ht="12.75">
      <c r="B62" s="5"/>
      <c r="C62" s="5"/>
      <c r="D62" s="1"/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  <c r="AE62" s="5"/>
    </row>
    <row r="63" spans="2:31" ht="12.75">
      <c r="B63" s="5"/>
      <c r="C63" s="5"/>
      <c r="D63" s="1"/>
      <c r="E63" s="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  <c r="AE63" s="5"/>
    </row>
    <row r="64" spans="2:31" ht="12.75">
      <c r="B64" s="5"/>
      <c r="C64" s="5"/>
      <c r="D64" s="1"/>
      <c r="E64" s="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  <c r="AE64" s="5"/>
    </row>
    <row r="65" spans="2:31" ht="12.75">
      <c r="B65" s="5"/>
      <c r="C65" s="5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  <c r="AE65" s="5"/>
    </row>
    <row r="66" spans="2:31" ht="12.75">
      <c r="B66" s="5"/>
      <c r="C66" s="5"/>
      <c r="D66" s="1"/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  <c r="AE66" s="5"/>
    </row>
    <row r="67" spans="2:31" ht="12.75">
      <c r="B67" s="5"/>
      <c r="C67" s="5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  <c r="AE67" s="5"/>
    </row>
    <row r="68" spans="2:31" ht="12.75">
      <c r="B68" s="5"/>
      <c r="C68" s="5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  <c r="AE68" s="5"/>
    </row>
    <row r="69" spans="2:31" ht="12.75">
      <c r="B69" s="5"/>
      <c r="C69" s="5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  <c r="AE69" s="5"/>
    </row>
    <row r="70" spans="2:31" ht="12.75">
      <c r="B70" s="5"/>
      <c r="C70" s="5"/>
      <c r="D70" s="1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  <c r="AE70" s="5"/>
    </row>
    <row r="71" spans="2:31" ht="12.75">
      <c r="B71" s="5"/>
      <c r="C71" s="5"/>
      <c r="D71" s="1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  <c r="AE71" s="5"/>
    </row>
    <row r="72" spans="2:31" ht="12.75">
      <c r="B72" s="5"/>
      <c r="C72" s="5"/>
      <c r="D72" s="1"/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  <c r="AE72" s="5"/>
    </row>
    <row r="73" spans="2:31" ht="12.75">
      <c r="B73" s="5"/>
      <c r="C73" s="5"/>
      <c r="D73" s="1"/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  <c r="AE73" s="5"/>
    </row>
    <row r="74" spans="2:31" ht="12.75">
      <c r="B74" s="5"/>
      <c r="C74" s="5"/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  <c r="AE74" s="5"/>
    </row>
    <row r="75" spans="2:31" ht="12.75">
      <c r="B75" s="5"/>
      <c r="C75" s="5"/>
      <c r="D75" s="1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  <c r="AE75" s="5"/>
    </row>
    <row r="76" spans="2:31" ht="12.75">
      <c r="B76" s="5"/>
      <c r="C76" s="5"/>
      <c r="D76" s="1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  <c r="AE76" s="5"/>
    </row>
    <row r="77" spans="2:31" ht="12.75">
      <c r="B77" s="5"/>
      <c r="C77" s="5"/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5"/>
      <c r="AB77" s="5"/>
      <c r="AC77" s="5"/>
      <c r="AD77" s="5"/>
      <c r="AE77" s="5"/>
    </row>
    <row r="78" spans="2:31" ht="12.75">
      <c r="B78" s="5"/>
      <c r="C78" s="5"/>
      <c r="D78" s="1"/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5"/>
      <c r="AB78" s="5"/>
      <c r="AC78" s="5"/>
      <c r="AD78" s="5"/>
      <c r="AE78" s="5"/>
    </row>
    <row r="79" spans="2:31" ht="12.75">
      <c r="B79" s="5"/>
      <c r="C79" s="5"/>
      <c r="D79" s="1"/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5"/>
      <c r="AB79" s="5"/>
      <c r="AC79" s="5"/>
      <c r="AD79" s="5"/>
      <c r="AE79" s="5"/>
    </row>
    <row r="80" spans="2:31" ht="12.75">
      <c r="B80" s="5"/>
      <c r="C80" s="5"/>
      <c r="D80" s="1"/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5"/>
      <c r="AB80" s="5"/>
      <c r="AC80" s="5"/>
      <c r="AD80" s="5"/>
      <c r="AE80" s="5"/>
    </row>
    <row r="81" spans="2:31" ht="12.75">
      <c r="B81" s="5"/>
      <c r="C81" s="5"/>
      <c r="D81" s="1"/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5"/>
      <c r="AB81" s="5"/>
      <c r="AC81" s="5"/>
      <c r="AD81" s="5"/>
      <c r="AE81" s="5"/>
    </row>
    <row r="82" spans="2:31" ht="12.75">
      <c r="B82" s="5"/>
      <c r="C82" s="5"/>
      <c r="D82" s="1"/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5"/>
      <c r="AB82" s="5"/>
      <c r="AC82" s="5"/>
      <c r="AD82" s="5"/>
      <c r="AE82" s="5"/>
    </row>
    <row r="83" spans="2:31" ht="12.75">
      <c r="B83" s="5"/>
      <c r="C83" s="5"/>
      <c r="D83" s="1"/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5"/>
      <c r="AB83" s="5"/>
      <c r="AC83" s="5"/>
      <c r="AD83" s="5"/>
      <c r="AE83" s="5"/>
    </row>
    <row r="84" spans="2:31" ht="12.75">
      <c r="B84" s="5"/>
      <c r="C84" s="5"/>
      <c r="D84" s="1"/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5"/>
      <c r="AB84" s="5"/>
      <c r="AC84" s="5"/>
      <c r="AD84" s="5"/>
      <c r="AE84" s="5"/>
    </row>
    <row r="85" spans="2:31" ht="12.75">
      <c r="B85" s="5"/>
      <c r="C85" s="5"/>
      <c r="D85" s="1"/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5"/>
      <c r="AB85" s="5"/>
      <c r="AC85" s="5"/>
      <c r="AD85" s="5"/>
      <c r="AE85" s="5"/>
    </row>
    <row r="86" spans="2:31" ht="12.75">
      <c r="B86" s="5"/>
      <c r="C86" s="5"/>
      <c r="D86" s="1"/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5"/>
      <c r="AB86" s="5"/>
      <c r="AC86" s="5"/>
      <c r="AD86" s="5"/>
      <c r="AE86" s="5"/>
    </row>
    <row r="87" spans="2:31" ht="12.75">
      <c r="B87" s="5"/>
      <c r="C87" s="5"/>
      <c r="D87" s="1"/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  <c r="AB87" s="5"/>
      <c r="AC87" s="5"/>
      <c r="AD87" s="5"/>
      <c r="AE87" s="5"/>
    </row>
    <row r="88" spans="2:31" ht="12.75">
      <c r="B88" s="5"/>
      <c r="C88" s="5"/>
      <c r="D88" s="1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5"/>
      <c r="AB88" s="5"/>
      <c r="AC88" s="5"/>
      <c r="AD88" s="5"/>
      <c r="AE88" s="5"/>
    </row>
    <row r="89" spans="2:31" ht="12.75">
      <c r="B89" s="5"/>
      <c r="C89" s="5"/>
      <c r="D89" s="1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5"/>
      <c r="AB89" s="5"/>
      <c r="AC89" s="5"/>
      <c r="AD89" s="5"/>
      <c r="AE89" s="5"/>
    </row>
    <row r="90" spans="2:31" ht="12.75">
      <c r="B90" s="5"/>
      <c r="C90" s="5"/>
      <c r="D90" s="1"/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5"/>
      <c r="AB90" s="5"/>
      <c r="AC90" s="5"/>
      <c r="AD90" s="5"/>
      <c r="AE90" s="5"/>
    </row>
    <row r="91" spans="2:31" ht="12.75">
      <c r="B91" s="5"/>
      <c r="C91" s="5"/>
      <c r="D91" s="1"/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5"/>
      <c r="AB91" s="5"/>
      <c r="AC91" s="5"/>
      <c r="AD91" s="5"/>
      <c r="AE91" s="5"/>
    </row>
    <row r="92" spans="2:31" ht="12.75">
      <c r="B92" s="5"/>
      <c r="C92" s="5"/>
      <c r="D92" s="1"/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5"/>
      <c r="AB92" s="5"/>
      <c r="AC92" s="5"/>
      <c r="AD92" s="5"/>
      <c r="AE92" s="5"/>
    </row>
    <row r="93" spans="2:31" ht="12.75">
      <c r="B93" s="5"/>
      <c r="C93" s="5"/>
      <c r="D93" s="1"/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5"/>
      <c r="AB93" s="5"/>
      <c r="AC93" s="5"/>
      <c r="AD93" s="5"/>
      <c r="AE93" s="5"/>
    </row>
    <row r="94" spans="2:31" ht="12.75">
      <c r="B94" s="5"/>
      <c r="C94" s="5"/>
      <c r="D94" s="1"/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  <c r="AE94" s="5"/>
    </row>
    <row r="95" spans="2:31" ht="12.75">
      <c r="B95" s="5"/>
      <c r="C95" s="5"/>
      <c r="D95" s="1"/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5"/>
      <c r="AB95" s="5"/>
      <c r="AC95" s="5"/>
      <c r="AD95" s="5"/>
      <c r="AE95" s="5"/>
    </row>
    <row r="96" spans="2:31" ht="12.75">
      <c r="B96" s="5"/>
      <c r="C96" s="5"/>
      <c r="D96" s="1"/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5"/>
      <c r="AB96" s="5"/>
      <c r="AC96" s="5"/>
      <c r="AD96" s="5"/>
      <c r="AE96" s="5"/>
    </row>
    <row r="97" spans="2:31" ht="12.75">
      <c r="B97" s="5"/>
      <c r="C97" s="5"/>
      <c r="D97" s="1"/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5"/>
      <c r="AB97" s="5"/>
      <c r="AC97" s="5"/>
      <c r="AD97" s="5"/>
      <c r="AE97" s="5"/>
    </row>
    <row r="98" spans="2:31" ht="12.75">
      <c r="B98" s="5"/>
      <c r="C98" s="5"/>
      <c r="D98" s="1"/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5"/>
      <c r="AB98" s="5"/>
      <c r="AC98" s="5"/>
      <c r="AD98" s="5"/>
      <c r="AE98" s="5"/>
    </row>
    <row r="99" spans="2:31" ht="12.75">
      <c r="B99" s="5"/>
      <c r="C99" s="5"/>
      <c r="D99" s="1"/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  <c r="AB99" s="5"/>
      <c r="AC99" s="5"/>
      <c r="AD99" s="5"/>
      <c r="AE99" s="5"/>
    </row>
    <row r="100" spans="2:31" ht="12.75">
      <c r="B100" s="5"/>
      <c r="C100" s="5"/>
      <c r="D100" s="1"/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5"/>
      <c r="AB100" s="5"/>
      <c r="AC100" s="5"/>
      <c r="AD100" s="5"/>
      <c r="AE100" s="5"/>
    </row>
    <row r="101" spans="2:31" ht="12.75">
      <c r="B101" s="5"/>
      <c r="C101" s="5"/>
      <c r="D101" s="1"/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5"/>
      <c r="AB101" s="5"/>
      <c r="AC101" s="5"/>
      <c r="AD101" s="5"/>
      <c r="AE101" s="5"/>
    </row>
    <row r="102" spans="2:31" ht="12.75">
      <c r="B102" s="5"/>
      <c r="C102" s="5"/>
      <c r="D102" s="1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5"/>
      <c r="AB102" s="5"/>
      <c r="AC102" s="5"/>
      <c r="AD102" s="5"/>
      <c r="AE102" s="5"/>
    </row>
    <row r="103" spans="2:31" ht="12.75">
      <c r="B103" s="5"/>
      <c r="C103" s="5"/>
      <c r="D103" s="1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5"/>
      <c r="AB103" s="5"/>
      <c r="AC103" s="5"/>
      <c r="AD103" s="5"/>
      <c r="AE103" s="5"/>
    </row>
    <row r="104" spans="2:31" ht="12.75">
      <c r="B104" s="5"/>
      <c r="C104" s="5"/>
      <c r="D104" s="1"/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5"/>
      <c r="AC104" s="5"/>
      <c r="AD104" s="5"/>
      <c r="AE104" s="5"/>
    </row>
    <row r="105" spans="2:31" ht="12.75">
      <c r="B105" s="5"/>
      <c r="C105" s="5"/>
      <c r="D105" s="1"/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5"/>
      <c r="AB105" s="5"/>
      <c r="AC105" s="5"/>
      <c r="AD105" s="5"/>
      <c r="AE105" s="5"/>
    </row>
    <row r="106" spans="2:31" ht="12.75">
      <c r="B106" s="5"/>
      <c r="C106" s="5"/>
      <c r="D106" s="1"/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5"/>
      <c r="AB106" s="5"/>
      <c r="AC106" s="5"/>
      <c r="AD106" s="5"/>
      <c r="AE106" s="5"/>
    </row>
    <row r="107" spans="2:31" ht="12.75">
      <c r="B107" s="5"/>
      <c r="C107" s="5"/>
      <c r="D107" s="1"/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5"/>
      <c r="AB107" s="5"/>
      <c r="AC107" s="5"/>
      <c r="AD107" s="5"/>
      <c r="AE107" s="5"/>
    </row>
    <row r="108" spans="2:31" ht="12.75">
      <c r="B108" s="5"/>
      <c r="C108" s="5"/>
      <c r="D108" s="1"/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5"/>
      <c r="AB108" s="5"/>
      <c r="AC108" s="5"/>
      <c r="AD108" s="5"/>
      <c r="AE108" s="5"/>
    </row>
    <row r="109" spans="2:31" ht="12.75">
      <c r="B109" s="5"/>
      <c r="C109" s="5"/>
      <c r="D109" s="1"/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5"/>
      <c r="AB109" s="5"/>
      <c r="AC109" s="5"/>
      <c r="AD109" s="5"/>
      <c r="AE109" s="5"/>
    </row>
    <row r="110" spans="2:31" ht="12.75">
      <c r="B110" s="5"/>
      <c r="C110" s="5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5"/>
      <c r="AB110" s="5"/>
      <c r="AC110" s="5"/>
      <c r="AD110" s="5"/>
      <c r="AE110" s="5"/>
    </row>
    <row r="111" spans="2:31" ht="12.75">
      <c r="B111" s="5"/>
      <c r="C111" s="5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5"/>
      <c r="AB111" s="5"/>
      <c r="AC111" s="5"/>
      <c r="AD111" s="5"/>
      <c r="AE111" s="5"/>
    </row>
    <row r="112" spans="2:31" ht="12.75">
      <c r="B112" s="5"/>
      <c r="C112" s="5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5"/>
      <c r="AB112" s="5"/>
      <c r="AC112" s="5"/>
      <c r="AD112" s="5"/>
      <c r="AE112" s="5"/>
    </row>
    <row r="113" spans="2:31" ht="12.75">
      <c r="B113" s="5"/>
      <c r="C113" s="5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5"/>
      <c r="AB113" s="5"/>
      <c r="AC113" s="5"/>
      <c r="AD113" s="5"/>
      <c r="AE113" s="5"/>
    </row>
    <row r="114" spans="2:31" ht="12.75">
      <c r="B114" s="5"/>
      <c r="C114" s="5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5"/>
      <c r="AB114" s="5"/>
      <c r="AC114" s="5"/>
      <c r="AD114" s="5"/>
      <c r="AE114" s="5"/>
    </row>
    <row r="115" spans="2:31" ht="12.75">
      <c r="B115" s="5"/>
      <c r="C115" s="5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5"/>
      <c r="AB115" s="5"/>
      <c r="AC115" s="5"/>
      <c r="AD115" s="5"/>
      <c r="AE115" s="5"/>
    </row>
    <row r="116" spans="2:31" ht="12.75">
      <c r="B116" s="5"/>
      <c r="C116" s="5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5"/>
      <c r="AB116" s="5"/>
      <c r="AC116" s="5"/>
      <c r="AD116" s="5"/>
      <c r="AE116" s="5"/>
    </row>
    <row r="117" spans="2:31" ht="12.75">
      <c r="B117" s="5"/>
      <c r="C117" s="5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5"/>
      <c r="AB117" s="5"/>
      <c r="AC117" s="5"/>
      <c r="AD117" s="5"/>
      <c r="AE117" s="5"/>
    </row>
    <row r="118" spans="2:31" ht="12.75">
      <c r="B118" s="5"/>
      <c r="C118" s="5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5"/>
      <c r="AB118" s="5"/>
      <c r="AC118" s="5"/>
      <c r="AD118" s="5"/>
      <c r="AE118" s="5"/>
    </row>
    <row r="119" spans="2:31" ht="12.75">
      <c r="B119" s="5"/>
      <c r="C119" s="5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5"/>
      <c r="AB119" s="5"/>
      <c r="AC119" s="5"/>
      <c r="AD119" s="5"/>
      <c r="AE119" s="5"/>
    </row>
    <row r="120" spans="2:31" ht="12.75">
      <c r="B120" s="5"/>
      <c r="C120" s="5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5"/>
      <c r="AB120" s="5"/>
      <c r="AC120" s="5"/>
      <c r="AD120" s="5"/>
      <c r="AE120" s="5"/>
    </row>
    <row r="121" spans="2:31" ht="12.75">
      <c r="B121" s="5"/>
      <c r="C121" s="5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5"/>
      <c r="AB121" s="5"/>
      <c r="AC121" s="5"/>
      <c r="AD121" s="5"/>
      <c r="AE121" s="5"/>
    </row>
    <row r="122" spans="2:31" ht="12.75">
      <c r="B122" s="5"/>
      <c r="C122" s="5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5"/>
      <c r="AB122" s="5"/>
      <c r="AC122" s="5"/>
      <c r="AD122" s="5"/>
      <c r="AE122" s="5"/>
    </row>
    <row r="123" spans="2:31" ht="12.75">
      <c r="B123" s="5"/>
      <c r="C123" s="5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5"/>
      <c r="AB123" s="5"/>
      <c r="AC123" s="5"/>
      <c r="AD123" s="5"/>
      <c r="AE123" s="5"/>
    </row>
    <row r="124" spans="2:31" ht="12.75">
      <c r="B124" s="5"/>
      <c r="C124" s="5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5"/>
      <c r="AB124" s="5"/>
      <c r="AC124" s="5"/>
      <c r="AD124" s="5"/>
      <c r="AE124" s="5"/>
    </row>
    <row r="125" spans="2:31" ht="12.75">
      <c r="B125" s="5"/>
      <c r="C125" s="5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5"/>
      <c r="AB125" s="5"/>
      <c r="AC125" s="5"/>
      <c r="AD125" s="5"/>
      <c r="AE125" s="5"/>
    </row>
    <row r="126" spans="2:31" ht="12.75">
      <c r="B126" s="5"/>
      <c r="C126" s="5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5"/>
      <c r="AB126" s="5"/>
      <c r="AC126" s="5"/>
      <c r="AD126" s="5"/>
      <c r="AE126" s="5"/>
    </row>
    <row r="127" spans="2:31" ht="12.75">
      <c r="B127" s="5"/>
      <c r="C127" s="5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5"/>
      <c r="AB127" s="5"/>
      <c r="AC127" s="5"/>
      <c r="AD127" s="5"/>
      <c r="AE127" s="5"/>
    </row>
    <row r="128" spans="2:31" ht="12.75">
      <c r="B128" s="5"/>
      <c r="C128" s="5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5"/>
      <c r="AB128" s="5"/>
      <c r="AC128" s="5"/>
      <c r="AD128" s="5"/>
      <c r="AE128" s="5"/>
    </row>
    <row r="129" spans="2:31" ht="12.75">
      <c r="B129" s="5"/>
      <c r="C129" s="5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5"/>
      <c r="AB129" s="5"/>
      <c r="AC129" s="5"/>
      <c r="AD129" s="5"/>
      <c r="AE129" s="5"/>
    </row>
    <row r="130" spans="2:31" ht="12.75">
      <c r="B130" s="5"/>
      <c r="C130" s="5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5"/>
      <c r="AB130" s="5"/>
      <c r="AC130" s="5"/>
      <c r="AD130" s="5"/>
      <c r="AE130" s="5"/>
    </row>
    <row r="131" spans="2:31" ht="12.75">
      <c r="B131" s="5"/>
      <c r="C131" s="5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5"/>
      <c r="AB131" s="5"/>
      <c r="AC131" s="5"/>
      <c r="AD131" s="5"/>
      <c r="AE131" s="5"/>
    </row>
    <row r="132" spans="2:31" ht="12.75">
      <c r="B132" s="5"/>
      <c r="C132" s="5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5"/>
      <c r="AB132" s="5"/>
      <c r="AC132" s="5"/>
      <c r="AD132" s="5"/>
      <c r="AE132" s="5"/>
    </row>
    <row r="133" spans="2:31" ht="12.75">
      <c r="B133" s="5"/>
      <c r="C133" s="5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5"/>
      <c r="AB133" s="5"/>
      <c r="AC133" s="5"/>
      <c r="AD133" s="5"/>
      <c r="AE133" s="5"/>
    </row>
    <row r="134" spans="2:31" ht="12.75">
      <c r="B134" s="5"/>
      <c r="C134" s="5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5"/>
      <c r="AB134" s="5"/>
      <c r="AC134" s="5"/>
      <c r="AD134" s="5"/>
      <c r="AE134" s="5"/>
    </row>
    <row r="135" spans="2:31" ht="12.75">
      <c r="B135" s="5"/>
      <c r="C135" s="5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5"/>
      <c r="AB135" s="5"/>
      <c r="AC135" s="5"/>
      <c r="AD135" s="5"/>
      <c r="AE135" s="5"/>
    </row>
    <row r="136" spans="2:31" ht="12.75">
      <c r="B136" s="5"/>
      <c r="C136" s="5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5"/>
      <c r="AB136" s="5"/>
      <c r="AC136" s="5"/>
      <c r="AD136" s="5"/>
      <c r="AE136" s="5"/>
    </row>
    <row r="137" spans="2:31" ht="12.75">
      <c r="B137" s="5"/>
      <c r="C137" s="5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5"/>
      <c r="AB137" s="5"/>
      <c r="AC137" s="5"/>
      <c r="AD137" s="5"/>
      <c r="AE137" s="5"/>
    </row>
    <row r="138" spans="2:31" ht="12.75">
      <c r="B138" s="5"/>
      <c r="C138" s="5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5"/>
      <c r="AC138" s="5"/>
      <c r="AD138" s="5"/>
      <c r="AE138" s="5"/>
    </row>
    <row r="139" spans="2:31" ht="12.75">
      <c r="B139" s="5"/>
      <c r="C139" s="5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5"/>
      <c r="AB139" s="5"/>
      <c r="AC139" s="5"/>
      <c r="AD139" s="5"/>
      <c r="AE139" s="5"/>
    </row>
    <row r="140" spans="2:31" ht="12.75">
      <c r="B140" s="5"/>
      <c r="C140" s="5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5"/>
      <c r="AB140" s="5"/>
      <c r="AC140" s="5"/>
      <c r="AD140" s="5"/>
      <c r="AE140" s="5"/>
    </row>
    <row r="141" spans="2:31" ht="12.75">
      <c r="B141" s="5"/>
      <c r="C141" s="5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5"/>
      <c r="AB141" s="5"/>
      <c r="AC141" s="5"/>
      <c r="AD141" s="5"/>
      <c r="AE141" s="5"/>
    </row>
    <row r="142" spans="2:31" ht="12.75">
      <c r="B142" s="5"/>
      <c r="C142" s="5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5"/>
      <c r="AB142" s="5"/>
      <c r="AC142" s="5"/>
      <c r="AD142" s="5"/>
      <c r="AE142" s="5"/>
    </row>
    <row r="143" spans="2:31" ht="12.75">
      <c r="B143" s="5"/>
      <c r="C143" s="5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5"/>
      <c r="AB143" s="5"/>
      <c r="AC143" s="5"/>
      <c r="AD143" s="5"/>
      <c r="AE143" s="5"/>
    </row>
    <row r="144" spans="2:31" ht="12.75">
      <c r="B144" s="5"/>
      <c r="C144" s="5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5"/>
      <c r="AB144" s="5"/>
      <c r="AC144" s="5"/>
      <c r="AD144" s="5"/>
      <c r="AE144" s="5"/>
    </row>
    <row r="145" spans="2:31" ht="12.75">
      <c r="B145" s="5"/>
      <c r="C145" s="5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5"/>
      <c r="AB145" s="5"/>
      <c r="AC145" s="5"/>
      <c r="AD145" s="5"/>
      <c r="AE145" s="5"/>
    </row>
    <row r="146" spans="2:31" ht="12.75">
      <c r="B146" s="5"/>
      <c r="C146" s="5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5"/>
      <c r="AB146" s="5"/>
      <c r="AC146" s="5"/>
      <c r="AD146" s="5"/>
      <c r="AE146" s="5"/>
    </row>
    <row r="147" spans="2:31" ht="12.75">
      <c r="B147" s="5"/>
      <c r="C147" s="5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5"/>
      <c r="AB147" s="5"/>
      <c r="AC147" s="5"/>
      <c r="AD147" s="5"/>
      <c r="AE147" s="5"/>
    </row>
    <row r="148" spans="2:31" ht="12.75">
      <c r="B148" s="5"/>
      <c r="C148" s="5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5"/>
      <c r="AB148" s="5"/>
      <c r="AC148" s="5"/>
      <c r="AD148" s="5"/>
      <c r="AE148" s="5"/>
    </row>
    <row r="149" spans="2:31" ht="12.75">
      <c r="B149" s="5"/>
      <c r="C149" s="5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5"/>
      <c r="AB149" s="5"/>
      <c r="AC149" s="5"/>
      <c r="AD149" s="5"/>
      <c r="AE149" s="5"/>
    </row>
    <row r="150" spans="2:31" ht="12.75">
      <c r="B150" s="5"/>
      <c r="C150" s="5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5"/>
      <c r="AB150" s="5"/>
      <c r="AC150" s="5"/>
      <c r="AD150" s="5"/>
      <c r="AE150" s="5"/>
    </row>
    <row r="151" spans="2:31" ht="12.75">
      <c r="B151" s="5"/>
      <c r="C151" s="5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5"/>
      <c r="AB151" s="5"/>
      <c r="AC151" s="5"/>
      <c r="AD151" s="5"/>
      <c r="AE151" s="5"/>
    </row>
    <row r="152" spans="2:31" ht="12.75">
      <c r="B152" s="5"/>
      <c r="C152" s="5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5"/>
      <c r="AB152" s="5"/>
      <c r="AC152" s="5"/>
      <c r="AD152" s="5"/>
      <c r="AE152" s="5"/>
    </row>
    <row r="153" spans="2:31" ht="12.75">
      <c r="B153" s="5"/>
      <c r="C153" s="5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5"/>
      <c r="AB153" s="5"/>
      <c r="AC153" s="5"/>
      <c r="AD153" s="5"/>
      <c r="AE153" s="5"/>
    </row>
    <row r="154" spans="2:31" ht="12.75">
      <c r="B154" s="5"/>
      <c r="C154" s="5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5"/>
      <c r="AB154" s="5"/>
      <c r="AC154" s="5"/>
      <c r="AD154" s="5"/>
      <c r="AE154" s="5"/>
    </row>
    <row r="155" spans="2:31" ht="12.75">
      <c r="B155" s="5"/>
      <c r="C155" s="5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5"/>
      <c r="AB155" s="5"/>
      <c r="AC155" s="5"/>
      <c r="AD155" s="5"/>
      <c r="AE155" s="5"/>
    </row>
    <row r="156" spans="2:31" ht="12.75">
      <c r="B156" s="5"/>
      <c r="C156" s="5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5"/>
      <c r="AB156" s="5"/>
      <c r="AC156" s="5"/>
      <c r="AD156" s="5"/>
      <c r="AE156" s="5"/>
    </row>
    <row r="157" spans="2:31" ht="12.75">
      <c r="B157" s="5"/>
      <c r="C157" s="5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5"/>
      <c r="AB157" s="5"/>
      <c r="AC157" s="5"/>
      <c r="AD157" s="5"/>
      <c r="AE157" s="5"/>
    </row>
    <row r="158" spans="2:31" ht="12.75">
      <c r="B158" s="5"/>
      <c r="C158" s="5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5"/>
      <c r="AB158" s="5"/>
      <c r="AC158" s="5"/>
      <c r="AD158" s="5"/>
      <c r="AE158" s="5"/>
    </row>
    <row r="159" spans="2:31" ht="12.75">
      <c r="B159" s="5"/>
      <c r="C159" s="5"/>
      <c r="D159" s="1"/>
      <c r="E159" s="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5"/>
      <c r="AB159" s="5"/>
      <c r="AC159" s="5"/>
      <c r="AD159" s="5"/>
      <c r="AE159" s="5"/>
    </row>
    <row r="160" spans="2:31" ht="12.75">
      <c r="B160" s="5"/>
      <c r="C160" s="5"/>
      <c r="D160" s="1"/>
      <c r="E160" s="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5"/>
      <c r="AB160" s="5"/>
      <c r="AC160" s="5"/>
      <c r="AD160" s="5"/>
      <c r="AE160" s="5"/>
    </row>
    <row r="161" spans="2:31" ht="12.75">
      <c r="B161" s="5"/>
      <c r="C161" s="5"/>
      <c r="D161" s="1"/>
      <c r="E161" s="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5"/>
      <c r="AB161" s="5"/>
      <c r="AC161" s="5"/>
      <c r="AD161" s="5"/>
      <c r="AE161" s="5"/>
    </row>
    <row r="162" spans="2:31" ht="12.75">
      <c r="B162" s="5"/>
      <c r="C162" s="5"/>
      <c r="D162" s="1"/>
      <c r="E162" s="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5"/>
      <c r="AB162" s="5"/>
      <c r="AC162" s="5"/>
      <c r="AD162" s="5"/>
      <c r="AE162" s="5"/>
    </row>
    <row r="163" spans="4:26" ht="12.75"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scale="9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C3:AJ273"/>
  <sheetViews>
    <sheetView showGridLines="0" tabSelected="1" workbookViewId="0" topLeftCell="B1">
      <selection activeCell="B1" sqref="B1"/>
    </sheetView>
  </sheetViews>
  <sheetFormatPr defaultColWidth="9.00390625" defaultRowHeight="12.75"/>
  <cols>
    <col min="1" max="1" width="3.25390625" style="0" hidden="1" customWidth="1"/>
    <col min="2" max="2" width="3.25390625" style="0" customWidth="1"/>
    <col min="3" max="3" width="3.125" style="0" customWidth="1"/>
    <col min="4" max="4" width="2.875" style="0" customWidth="1"/>
    <col min="5" max="5" width="2.875" style="0" hidden="1" customWidth="1"/>
    <col min="6" max="6" width="15.25390625" style="0" customWidth="1"/>
    <col min="7" max="7" width="5.25390625" style="0" customWidth="1"/>
    <col min="8" max="8" width="23.00390625" style="6" customWidth="1"/>
    <col min="9" max="9" width="3.375" style="0" customWidth="1"/>
    <col min="10" max="10" width="3.75390625" style="0" customWidth="1"/>
    <col min="11" max="11" width="3.875" style="0" customWidth="1"/>
    <col min="12" max="13" width="3.75390625" style="0" customWidth="1"/>
    <col min="14" max="14" width="3.25390625" style="0" customWidth="1"/>
    <col min="15" max="15" width="3.375" style="0" customWidth="1"/>
    <col min="16" max="16" width="3.25390625" style="0" customWidth="1"/>
    <col min="17" max="18" width="3.375" style="0" customWidth="1"/>
    <col min="19" max="19" width="3.625" style="0" customWidth="1"/>
    <col min="20" max="20" width="3.25390625" style="0" customWidth="1"/>
    <col min="21" max="25" width="3.25390625" style="0" hidden="1" customWidth="1"/>
    <col min="26" max="26" width="3.00390625" style="0" hidden="1" customWidth="1"/>
    <col min="27" max="27" width="3.25390625" style="0" customWidth="1"/>
    <col min="28" max="28" width="3.75390625" style="0" customWidth="1"/>
    <col min="29" max="29" width="3.375" style="0" customWidth="1"/>
    <col min="30" max="30" width="4.00390625" style="0" customWidth="1"/>
    <col min="31" max="31" width="3.875" style="0" customWidth="1"/>
    <col min="32" max="32" width="6.375" style="0" customWidth="1"/>
    <col min="33" max="33" width="9.25390625" style="0" customWidth="1"/>
  </cols>
  <sheetData>
    <row r="3" spans="7:13" ht="31.5">
      <c r="G3" s="68" t="s">
        <v>21</v>
      </c>
      <c r="H3" s="13"/>
      <c r="I3" s="13"/>
      <c r="J3" s="13"/>
      <c r="K3" s="13"/>
      <c r="L3" s="13"/>
      <c r="M3" s="13"/>
    </row>
    <row r="4" spans="7:15" ht="21">
      <c r="G4" s="69" t="s">
        <v>22</v>
      </c>
      <c r="H4" s="14"/>
      <c r="I4" s="14"/>
      <c r="J4" s="14"/>
      <c r="K4" s="14"/>
      <c r="L4" s="14"/>
      <c r="M4" s="14"/>
      <c r="N4" s="14"/>
      <c r="O4" s="14"/>
    </row>
    <row r="5" ht="12.75">
      <c r="Q5" s="5"/>
    </row>
    <row r="6" spans="6:17" ht="48.75" customHeight="1" thickBot="1">
      <c r="F6" s="70" t="s">
        <v>20</v>
      </c>
      <c r="Q6" s="1"/>
    </row>
    <row r="7" spans="4:31" ht="12.75">
      <c r="D7" s="66"/>
      <c r="E7" s="40"/>
      <c r="F7" s="40"/>
      <c r="G7" s="40"/>
      <c r="H7" s="43"/>
      <c r="I7" s="66" t="s">
        <v>3</v>
      </c>
      <c r="J7" s="40"/>
      <c r="K7" s="71"/>
      <c r="L7" s="66" t="s">
        <v>7</v>
      </c>
      <c r="M7" s="40"/>
      <c r="N7" s="71"/>
      <c r="O7" s="66" t="s">
        <v>8</v>
      </c>
      <c r="P7" s="40"/>
      <c r="Q7" s="71"/>
      <c r="R7" s="66" t="s">
        <v>9</v>
      </c>
      <c r="S7" s="40"/>
      <c r="T7" s="71"/>
      <c r="U7" s="89" t="s">
        <v>14</v>
      </c>
      <c r="V7" s="40"/>
      <c r="W7" s="40"/>
      <c r="X7" s="40" t="s">
        <v>15</v>
      </c>
      <c r="Y7" s="40"/>
      <c r="Z7" s="40"/>
      <c r="AA7" s="40" t="s">
        <v>10</v>
      </c>
      <c r="AB7" s="40"/>
      <c r="AC7" s="40"/>
      <c r="AD7" s="40"/>
      <c r="AE7" s="71"/>
    </row>
    <row r="8" spans="4:31" ht="12.75" hidden="1">
      <c r="D8" s="72"/>
      <c r="E8" s="23"/>
      <c r="F8" s="23"/>
      <c r="G8" s="23"/>
      <c r="H8" s="47"/>
      <c r="I8" s="72"/>
      <c r="J8" s="23"/>
      <c r="K8" s="26"/>
      <c r="L8" s="72"/>
      <c r="M8" s="23"/>
      <c r="N8" s="26"/>
      <c r="O8" s="72"/>
      <c r="P8" s="23"/>
      <c r="Q8" s="26"/>
      <c r="R8" s="72"/>
      <c r="S8" s="23"/>
      <c r="T8" s="26"/>
      <c r="U8" s="90"/>
      <c r="V8" s="23"/>
      <c r="W8" s="23"/>
      <c r="X8" s="23"/>
      <c r="Y8" s="23"/>
      <c r="Z8" s="23"/>
      <c r="AA8" s="23"/>
      <c r="AB8" s="23"/>
      <c r="AC8" s="23"/>
      <c r="AD8" s="23"/>
      <c r="AE8" s="26"/>
    </row>
    <row r="9" spans="4:32" ht="13.5" thickBot="1">
      <c r="D9" s="74" t="s">
        <v>0</v>
      </c>
      <c r="E9" s="75"/>
      <c r="F9" s="75" t="s">
        <v>1</v>
      </c>
      <c r="G9" s="75" t="s">
        <v>13</v>
      </c>
      <c r="H9" s="96" t="s">
        <v>2</v>
      </c>
      <c r="I9" s="93" t="s">
        <v>4</v>
      </c>
      <c r="J9" s="28" t="s">
        <v>5</v>
      </c>
      <c r="K9" s="76" t="s">
        <v>6</v>
      </c>
      <c r="L9" s="93" t="s">
        <v>4</v>
      </c>
      <c r="M9" s="28" t="s">
        <v>5</v>
      </c>
      <c r="N9" s="76" t="s">
        <v>6</v>
      </c>
      <c r="O9" s="93" t="s">
        <v>4</v>
      </c>
      <c r="P9" s="28" t="s">
        <v>5</v>
      </c>
      <c r="Q9" s="76" t="s">
        <v>6</v>
      </c>
      <c r="R9" s="93" t="s">
        <v>4</v>
      </c>
      <c r="S9" s="28" t="s">
        <v>5</v>
      </c>
      <c r="T9" s="76" t="s">
        <v>6</v>
      </c>
      <c r="U9" s="91" t="s">
        <v>4</v>
      </c>
      <c r="V9" s="28" t="s">
        <v>5</v>
      </c>
      <c r="W9" s="28" t="s">
        <v>6</v>
      </c>
      <c r="X9" s="28" t="s">
        <v>4</v>
      </c>
      <c r="Y9" s="28" t="s">
        <v>5</v>
      </c>
      <c r="Z9" s="28" t="s">
        <v>6</v>
      </c>
      <c r="AA9" s="28" t="s">
        <v>11</v>
      </c>
      <c r="AB9" s="28" t="s">
        <v>4</v>
      </c>
      <c r="AC9" s="28" t="s">
        <v>12</v>
      </c>
      <c r="AD9" s="28" t="s">
        <v>5</v>
      </c>
      <c r="AE9" s="76" t="s">
        <v>6</v>
      </c>
      <c r="AF9" s="3"/>
    </row>
    <row r="10" spans="4:31" s="11" customFormat="1" ht="12.75">
      <c r="D10" s="57">
        <v>1</v>
      </c>
      <c r="E10" s="62"/>
      <c r="F10" s="18" t="s">
        <v>75</v>
      </c>
      <c r="G10" s="18">
        <v>1990</v>
      </c>
      <c r="H10" s="97" t="s">
        <v>76</v>
      </c>
      <c r="I10" s="59">
        <v>1</v>
      </c>
      <c r="J10" s="39">
        <v>1</v>
      </c>
      <c r="K10" s="60">
        <v>14</v>
      </c>
      <c r="L10" s="59">
        <v>1</v>
      </c>
      <c r="M10" s="39">
        <v>1</v>
      </c>
      <c r="N10" s="60">
        <v>12</v>
      </c>
      <c r="O10" s="59">
        <v>1</v>
      </c>
      <c r="P10" s="39">
        <v>1</v>
      </c>
      <c r="Q10" s="60">
        <v>12</v>
      </c>
      <c r="R10" s="59">
        <v>1</v>
      </c>
      <c r="S10" s="39">
        <v>1</v>
      </c>
      <c r="T10" s="60">
        <v>16</v>
      </c>
      <c r="U10" s="61"/>
      <c r="V10" s="39"/>
      <c r="W10" s="39"/>
      <c r="X10" s="39"/>
      <c r="Y10" s="39"/>
      <c r="Z10" s="39"/>
      <c r="AA10" s="62">
        <f aca="true" t="shared" si="0" ref="AA10:AA21">IF(I10=0,0,1)+IF(L10=0,0,1)+IF(O10=0,0,1)+IF(R10=0,0,1)+IF(U10=0,0,1)+IF(X10=0,0,1)</f>
        <v>4</v>
      </c>
      <c r="AB10" s="62">
        <f aca="true" t="shared" si="1" ref="AB10:AB21">I10+L10+O10+R10+U10+X10</f>
        <v>4</v>
      </c>
      <c r="AC10" s="62">
        <f aca="true" t="shared" si="2" ref="AC10:AC21">IF(J10=0,0,1)+IF(M10=0,0,1)+IF(P10=0,0,1)+IF(S10=0,0,1)+IF(V10=0,0,1)+IF(Y10=0,0,1)</f>
        <v>4</v>
      </c>
      <c r="AD10" s="62">
        <f aca="true" t="shared" si="3" ref="AD10:AD21">J10+M10+P10+S10+V10+Y10</f>
        <v>4</v>
      </c>
      <c r="AE10" s="63">
        <f aca="true" t="shared" si="4" ref="AE10:AE21">K10+N10+Q10+T10+W10+Z10</f>
        <v>54</v>
      </c>
    </row>
    <row r="11" spans="4:35" s="11" customFormat="1" ht="12.75">
      <c r="D11" s="25">
        <f aca="true" t="shared" si="5" ref="D11:D21">IF(AND(AA11=AA10,AB11=AB10,AC11=AC10,AD11=AD10,AE11=AE10,AF11=AF10),D10,ROW(D11)-9)</f>
        <v>2</v>
      </c>
      <c r="E11" s="19"/>
      <c r="F11" s="21" t="s">
        <v>47</v>
      </c>
      <c r="G11" s="21">
        <v>1982</v>
      </c>
      <c r="H11" s="48" t="s">
        <v>48</v>
      </c>
      <c r="I11" s="53">
        <v>1</v>
      </c>
      <c r="J11" s="21">
        <v>1</v>
      </c>
      <c r="K11" s="54">
        <v>14</v>
      </c>
      <c r="L11" s="53">
        <v>1</v>
      </c>
      <c r="M11" s="21">
        <v>1</v>
      </c>
      <c r="N11" s="54">
        <v>12</v>
      </c>
      <c r="O11" s="53">
        <v>2</v>
      </c>
      <c r="P11" s="21">
        <v>1</v>
      </c>
      <c r="Q11" s="54">
        <v>12</v>
      </c>
      <c r="R11" s="53">
        <v>0</v>
      </c>
      <c r="S11" s="21">
        <v>1</v>
      </c>
      <c r="T11" s="54">
        <v>12</v>
      </c>
      <c r="U11" s="22"/>
      <c r="V11" s="21"/>
      <c r="W11" s="21"/>
      <c r="X11" s="21"/>
      <c r="Y11" s="21"/>
      <c r="Z11" s="21"/>
      <c r="AA11" s="24">
        <f t="shared" si="0"/>
        <v>3</v>
      </c>
      <c r="AB11" s="24">
        <f t="shared" si="1"/>
        <v>4</v>
      </c>
      <c r="AC11" s="24">
        <f t="shared" si="2"/>
        <v>4</v>
      </c>
      <c r="AD11" s="24">
        <f t="shared" si="3"/>
        <v>4</v>
      </c>
      <c r="AE11" s="27">
        <f t="shared" si="4"/>
        <v>50</v>
      </c>
      <c r="AI11" s="12"/>
    </row>
    <row r="12" spans="4:31" s="11" customFormat="1" ht="12.75">
      <c r="D12" s="25">
        <f t="shared" si="5"/>
        <v>3</v>
      </c>
      <c r="E12" s="19"/>
      <c r="F12" s="20" t="s">
        <v>49</v>
      </c>
      <c r="G12" s="20">
        <v>1973</v>
      </c>
      <c r="H12" s="44" t="s">
        <v>50</v>
      </c>
      <c r="I12" s="53">
        <v>0</v>
      </c>
      <c r="J12" s="21">
        <v>2</v>
      </c>
      <c r="K12" s="54">
        <v>10</v>
      </c>
      <c r="L12" s="53">
        <v>2</v>
      </c>
      <c r="M12" s="21">
        <v>2</v>
      </c>
      <c r="N12" s="54">
        <v>12</v>
      </c>
      <c r="O12" s="53">
        <v>2</v>
      </c>
      <c r="P12" s="21">
        <v>2</v>
      </c>
      <c r="Q12" s="54">
        <v>12</v>
      </c>
      <c r="R12" s="53">
        <v>2</v>
      </c>
      <c r="S12" s="21">
        <v>2</v>
      </c>
      <c r="T12" s="54">
        <v>16</v>
      </c>
      <c r="U12" s="22"/>
      <c r="V12" s="21"/>
      <c r="W12" s="21"/>
      <c r="X12" s="21"/>
      <c r="Y12" s="21"/>
      <c r="Z12" s="21"/>
      <c r="AA12" s="24">
        <f t="shared" si="0"/>
        <v>3</v>
      </c>
      <c r="AB12" s="24">
        <f t="shared" si="1"/>
        <v>6</v>
      </c>
      <c r="AC12" s="24">
        <f t="shared" si="2"/>
        <v>4</v>
      </c>
      <c r="AD12" s="24">
        <f t="shared" si="3"/>
        <v>8</v>
      </c>
      <c r="AE12" s="27">
        <f t="shared" si="4"/>
        <v>50</v>
      </c>
    </row>
    <row r="13" spans="4:31" s="11" customFormat="1" ht="12.75">
      <c r="D13" s="25">
        <f t="shared" si="5"/>
        <v>4</v>
      </c>
      <c r="E13" s="19"/>
      <c r="F13" s="21" t="s">
        <v>68</v>
      </c>
      <c r="G13" s="21">
        <v>1989</v>
      </c>
      <c r="H13" s="48" t="s">
        <v>69</v>
      </c>
      <c r="I13" s="53">
        <v>0</v>
      </c>
      <c r="J13" s="21">
        <v>0</v>
      </c>
      <c r="K13" s="54">
        <v>8</v>
      </c>
      <c r="L13" s="53">
        <v>1</v>
      </c>
      <c r="M13" s="21">
        <v>1</v>
      </c>
      <c r="N13" s="54">
        <v>12</v>
      </c>
      <c r="O13" s="53">
        <v>1</v>
      </c>
      <c r="P13" s="21">
        <v>1</v>
      </c>
      <c r="Q13" s="54">
        <v>12</v>
      </c>
      <c r="R13" s="53">
        <v>0</v>
      </c>
      <c r="S13" s="21">
        <v>0</v>
      </c>
      <c r="T13" s="54">
        <v>6</v>
      </c>
      <c r="U13" s="22"/>
      <c r="V13" s="21"/>
      <c r="W13" s="21"/>
      <c r="X13" s="21"/>
      <c r="Y13" s="21"/>
      <c r="Z13" s="21"/>
      <c r="AA13" s="24">
        <f t="shared" si="0"/>
        <v>2</v>
      </c>
      <c r="AB13" s="24">
        <f t="shared" si="1"/>
        <v>2</v>
      </c>
      <c r="AC13" s="24">
        <f t="shared" si="2"/>
        <v>2</v>
      </c>
      <c r="AD13" s="24">
        <f t="shared" si="3"/>
        <v>2</v>
      </c>
      <c r="AE13" s="27">
        <f t="shared" si="4"/>
        <v>38</v>
      </c>
    </row>
    <row r="14" spans="4:31" s="11" customFormat="1" ht="12.75">
      <c r="D14" s="25">
        <f t="shared" si="5"/>
        <v>5</v>
      </c>
      <c r="E14" s="19"/>
      <c r="F14" s="20" t="s">
        <v>63</v>
      </c>
      <c r="G14" s="20">
        <v>1982</v>
      </c>
      <c r="H14" s="44" t="s">
        <v>64</v>
      </c>
      <c r="I14" s="53">
        <v>0</v>
      </c>
      <c r="J14" s="21">
        <v>2</v>
      </c>
      <c r="K14" s="54">
        <v>10</v>
      </c>
      <c r="L14" s="53">
        <v>1</v>
      </c>
      <c r="M14" s="21">
        <v>1</v>
      </c>
      <c r="N14" s="54">
        <v>12</v>
      </c>
      <c r="O14" s="53">
        <v>2</v>
      </c>
      <c r="P14" s="21">
        <v>2</v>
      </c>
      <c r="Q14" s="54">
        <v>12</v>
      </c>
      <c r="R14" s="53">
        <v>0</v>
      </c>
      <c r="S14" s="21">
        <v>1</v>
      </c>
      <c r="T14" s="54">
        <v>10</v>
      </c>
      <c r="U14" s="22"/>
      <c r="V14" s="21"/>
      <c r="W14" s="21"/>
      <c r="X14" s="21"/>
      <c r="Y14" s="21"/>
      <c r="Z14" s="21"/>
      <c r="AA14" s="24">
        <f t="shared" si="0"/>
        <v>2</v>
      </c>
      <c r="AB14" s="24">
        <f t="shared" si="1"/>
        <v>3</v>
      </c>
      <c r="AC14" s="24">
        <f t="shared" si="2"/>
        <v>4</v>
      </c>
      <c r="AD14" s="24">
        <f t="shared" si="3"/>
        <v>6</v>
      </c>
      <c r="AE14" s="27">
        <f t="shared" si="4"/>
        <v>44</v>
      </c>
    </row>
    <row r="15" spans="4:31" s="11" customFormat="1" ht="12.75" customHeight="1">
      <c r="D15" s="25">
        <f t="shared" si="5"/>
        <v>6</v>
      </c>
      <c r="E15" s="19"/>
      <c r="F15" s="20" t="s">
        <v>70</v>
      </c>
      <c r="G15" s="20">
        <v>1983</v>
      </c>
      <c r="H15" s="44" t="s">
        <v>71</v>
      </c>
      <c r="I15" s="53">
        <v>0</v>
      </c>
      <c r="J15" s="21">
        <v>3</v>
      </c>
      <c r="K15" s="54">
        <v>10</v>
      </c>
      <c r="L15" s="53">
        <v>2</v>
      </c>
      <c r="M15" s="21">
        <v>1</v>
      </c>
      <c r="N15" s="54">
        <v>12</v>
      </c>
      <c r="O15" s="53">
        <v>0</v>
      </c>
      <c r="P15" s="21">
        <v>1</v>
      </c>
      <c r="Q15" s="54">
        <v>8</v>
      </c>
      <c r="R15" s="53">
        <v>2</v>
      </c>
      <c r="S15" s="21">
        <v>2</v>
      </c>
      <c r="T15" s="54">
        <v>16</v>
      </c>
      <c r="U15" s="22"/>
      <c r="V15" s="21"/>
      <c r="W15" s="21"/>
      <c r="X15" s="21"/>
      <c r="Y15" s="21"/>
      <c r="Z15" s="21"/>
      <c r="AA15" s="24">
        <f t="shared" si="0"/>
        <v>2</v>
      </c>
      <c r="AB15" s="24">
        <f t="shared" si="1"/>
        <v>4</v>
      </c>
      <c r="AC15" s="24">
        <f t="shared" si="2"/>
        <v>4</v>
      </c>
      <c r="AD15" s="24">
        <f t="shared" si="3"/>
        <v>7</v>
      </c>
      <c r="AE15" s="27">
        <f t="shared" si="4"/>
        <v>46</v>
      </c>
    </row>
    <row r="16" spans="4:31" s="11" customFormat="1" ht="12.75">
      <c r="D16" s="25">
        <f t="shared" si="5"/>
        <v>7</v>
      </c>
      <c r="E16" s="19"/>
      <c r="F16" s="20" t="s">
        <v>38</v>
      </c>
      <c r="G16" s="20">
        <v>1984</v>
      </c>
      <c r="H16" s="44" t="s">
        <v>39</v>
      </c>
      <c r="I16" s="53">
        <v>0</v>
      </c>
      <c r="J16" s="21">
        <v>1</v>
      </c>
      <c r="K16" s="54">
        <v>10</v>
      </c>
      <c r="L16" s="53">
        <v>1</v>
      </c>
      <c r="M16" s="21">
        <v>1</v>
      </c>
      <c r="N16" s="54">
        <v>12</v>
      </c>
      <c r="O16" s="53">
        <v>0</v>
      </c>
      <c r="P16" s="21">
        <v>2</v>
      </c>
      <c r="Q16" s="54">
        <v>8</v>
      </c>
      <c r="R16" s="53">
        <v>0</v>
      </c>
      <c r="S16" s="21">
        <v>2</v>
      </c>
      <c r="T16" s="54">
        <v>10</v>
      </c>
      <c r="U16" s="22"/>
      <c r="V16" s="21"/>
      <c r="W16" s="21"/>
      <c r="X16" s="21"/>
      <c r="Y16" s="21"/>
      <c r="Z16" s="21"/>
      <c r="AA16" s="24">
        <f t="shared" si="0"/>
        <v>1</v>
      </c>
      <c r="AB16" s="24">
        <f t="shared" si="1"/>
        <v>1</v>
      </c>
      <c r="AC16" s="24">
        <f t="shared" si="2"/>
        <v>4</v>
      </c>
      <c r="AD16" s="24">
        <f t="shared" si="3"/>
        <v>6</v>
      </c>
      <c r="AE16" s="27">
        <f t="shared" si="4"/>
        <v>40</v>
      </c>
    </row>
    <row r="17" spans="4:31" s="11" customFormat="1" ht="12.75">
      <c r="D17" s="25">
        <f t="shared" si="5"/>
        <v>8</v>
      </c>
      <c r="E17" s="19"/>
      <c r="F17" s="20" t="s">
        <v>55</v>
      </c>
      <c r="G17" s="20">
        <v>1986</v>
      </c>
      <c r="H17" s="45" t="s">
        <v>56</v>
      </c>
      <c r="I17" s="53">
        <v>0</v>
      </c>
      <c r="J17" s="21">
        <v>1</v>
      </c>
      <c r="K17" s="54">
        <v>10</v>
      </c>
      <c r="L17" s="53">
        <v>2</v>
      </c>
      <c r="M17" s="21">
        <v>1</v>
      </c>
      <c r="N17" s="54">
        <v>12</v>
      </c>
      <c r="O17" s="53">
        <v>0</v>
      </c>
      <c r="P17" s="21">
        <v>3</v>
      </c>
      <c r="Q17" s="54">
        <v>8</v>
      </c>
      <c r="R17" s="53">
        <v>0</v>
      </c>
      <c r="S17" s="21">
        <v>1</v>
      </c>
      <c r="T17" s="54">
        <v>10</v>
      </c>
      <c r="U17" s="22"/>
      <c r="V17" s="21"/>
      <c r="W17" s="21"/>
      <c r="X17" s="21"/>
      <c r="Y17" s="21"/>
      <c r="Z17" s="21"/>
      <c r="AA17" s="24">
        <f t="shared" si="0"/>
        <v>1</v>
      </c>
      <c r="AB17" s="24">
        <f t="shared" si="1"/>
        <v>2</v>
      </c>
      <c r="AC17" s="24">
        <f t="shared" si="2"/>
        <v>4</v>
      </c>
      <c r="AD17" s="24">
        <f t="shared" si="3"/>
        <v>6</v>
      </c>
      <c r="AE17" s="27">
        <f t="shared" si="4"/>
        <v>40</v>
      </c>
    </row>
    <row r="18" spans="4:31" s="11" customFormat="1" ht="12.75">
      <c r="D18" s="25">
        <f t="shared" si="5"/>
        <v>9</v>
      </c>
      <c r="E18" s="19"/>
      <c r="F18" s="21" t="s">
        <v>77</v>
      </c>
      <c r="G18" s="21">
        <v>1981</v>
      </c>
      <c r="H18" s="49" t="s">
        <v>59</v>
      </c>
      <c r="I18" s="53">
        <v>0</v>
      </c>
      <c r="J18" s="21">
        <v>1</v>
      </c>
      <c r="K18" s="54">
        <v>10</v>
      </c>
      <c r="L18" s="53">
        <v>0</v>
      </c>
      <c r="M18" s="21">
        <v>1</v>
      </c>
      <c r="N18" s="54">
        <v>8</v>
      </c>
      <c r="O18" s="53">
        <v>0</v>
      </c>
      <c r="P18" s="21">
        <v>0</v>
      </c>
      <c r="Q18" s="54">
        <v>6</v>
      </c>
      <c r="R18" s="53">
        <v>0</v>
      </c>
      <c r="S18" s="21">
        <v>1</v>
      </c>
      <c r="T18" s="54">
        <v>8</v>
      </c>
      <c r="U18" s="22"/>
      <c r="V18" s="21"/>
      <c r="W18" s="21"/>
      <c r="X18" s="21"/>
      <c r="Y18" s="21"/>
      <c r="Z18" s="21"/>
      <c r="AA18" s="24">
        <f t="shared" si="0"/>
        <v>0</v>
      </c>
      <c r="AB18" s="24">
        <f t="shared" si="1"/>
        <v>0</v>
      </c>
      <c r="AC18" s="24">
        <f t="shared" si="2"/>
        <v>3</v>
      </c>
      <c r="AD18" s="24">
        <f t="shared" si="3"/>
        <v>3</v>
      </c>
      <c r="AE18" s="27">
        <f t="shared" si="4"/>
        <v>32</v>
      </c>
    </row>
    <row r="19" spans="4:31" s="11" customFormat="1" ht="12.75">
      <c r="D19" s="25">
        <f t="shared" si="5"/>
        <v>10</v>
      </c>
      <c r="E19" s="19"/>
      <c r="F19" s="20" t="s">
        <v>72</v>
      </c>
      <c r="G19" s="20">
        <v>1987</v>
      </c>
      <c r="H19" s="44" t="s">
        <v>73</v>
      </c>
      <c r="I19" s="53">
        <v>0</v>
      </c>
      <c r="J19" s="21">
        <v>0</v>
      </c>
      <c r="K19" s="54">
        <v>8</v>
      </c>
      <c r="L19" s="53">
        <v>0</v>
      </c>
      <c r="M19" s="21">
        <v>1</v>
      </c>
      <c r="N19" s="54">
        <v>10</v>
      </c>
      <c r="O19" s="53">
        <v>0</v>
      </c>
      <c r="P19" s="21">
        <v>1</v>
      </c>
      <c r="Q19" s="54">
        <v>12</v>
      </c>
      <c r="R19" s="53">
        <v>0</v>
      </c>
      <c r="S19" s="21">
        <v>0</v>
      </c>
      <c r="T19" s="54">
        <v>4</v>
      </c>
      <c r="U19" s="22"/>
      <c r="V19" s="21"/>
      <c r="W19" s="21"/>
      <c r="X19" s="21"/>
      <c r="Y19" s="21"/>
      <c r="Z19" s="21"/>
      <c r="AA19" s="24">
        <f t="shared" si="0"/>
        <v>0</v>
      </c>
      <c r="AB19" s="24">
        <f t="shared" si="1"/>
        <v>0</v>
      </c>
      <c r="AC19" s="24">
        <f t="shared" si="2"/>
        <v>2</v>
      </c>
      <c r="AD19" s="24">
        <f t="shared" si="3"/>
        <v>2</v>
      </c>
      <c r="AE19" s="27">
        <f t="shared" si="4"/>
        <v>34</v>
      </c>
    </row>
    <row r="20" spans="4:31" s="11" customFormat="1" ht="12.75">
      <c r="D20" s="25">
        <f t="shared" si="5"/>
        <v>11</v>
      </c>
      <c r="E20" s="19"/>
      <c r="F20" s="20" t="s">
        <v>67</v>
      </c>
      <c r="G20" s="20">
        <v>1979</v>
      </c>
      <c r="H20" s="45" t="s">
        <v>82</v>
      </c>
      <c r="I20" s="53">
        <v>0</v>
      </c>
      <c r="J20" s="21">
        <v>3</v>
      </c>
      <c r="K20" s="54">
        <v>10</v>
      </c>
      <c r="L20" s="53">
        <v>0</v>
      </c>
      <c r="M20" s="21">
        <v>0</v>
      </c>
      <c r="N20" s="54">
        <v>6</v>
      </c>
      <c r="O20" s="53">
        <v>0</v>
      </c>
      <c r="P20" s="21">
        <v>1</v>
      </c>
      <c r="Q20" s="54">
        <v>10</v>
      </c>
      <c r="R20" s="53">
        <v>0</v>
      </c>
      <c r="S20" s="21">
        <v>0</v>
      </c>
      <c r="T20" s="54">
        <v>4</v>
      </c>
      <c r="U20" s="22"/>
      <c r="V20" s="21"/>
      <c r="W20" s="21"/>
      <c r="X20" s="21"/>
      <c r="Y20" s="21"/>
      <c r="Z20" s="21"/>
      <c r="AA20" s="24">
        <f t="shared" si="0"/>
        <v>0</v>
      </c>
      <c r="AB20" s="24">
        <f t="shared" si="1"/>
        <v>0</v>
      </c>
      <c r="AC20" s="24">
        <f t="shared" si="2"/>
        <v>2</v>
      </c>
      <c r="AD20" s="24">
        <f t="shared" si="3"/>
        <v>4</v>
      </c>
      <c r="AE20" s="27">
        <f t="shared" si="4"/>
        <v>30</v>
      </c>
    </row>
    <row r="21" spans="4:31" s="11" customFormat="1" ht="13.5" thickBot="1">
      <c r="D21" s="41">
        <f t="shared" si="5"/>
        <v>12</v>
      </c>
      <c r="E21" s="42"/>
      <c r="F21" s="31" t="s">
        <v>58</v>
      </c>
      <c r="G21" s="31">
        <v>1981</v>
      </c>
      <c r="H21" s="105" t="s">
        <v>59</v>
      </c>
      <c r="I21" s="55">
        <v>0</v>
      </c>
      <c r="J21" s="31">
        <v>0</v>
      </c>
      <c r="K21" s="56">
        <v>8</v>
      </c>
      <c r="L21" s="55">
        <v>0</v>
      </c>
      <c r="M21" s="31">
        <v>1</v>
      </c>
      <c r="N21" s="56">
        <v>10</v>
      </c>
      <c r="O21" s="55">
        <v>0</v>
      </c>
      <c r="P21" s="31">
        <v>0</v>
      </c>
      <c r="Q21" s="56">
        <v>6</v>
      </c>
      <c r="R21" s="55">
        <v>0</v>
      </c>
      <c r="S21" s="31">
        <v>0</v>
      </c>
      <c r="T21" s="56">
        <v>4</v>
      </c>
      <c r="U21" s="52"/>
      <c r="V21" s="31"/>
      <c r="W21" s="31"/>
      <c r="X21" s="31"/>
      <c r="Y21" s="31"/>
      <c r="Z21" s="31"/>
      <c r="AA21" s="32">
        <f t="shared" si="0"/>
        <v>0</v>
      </c>
      <c r="AB21" s="32">
        <f t="shared" si="1"/>
        <v>0</v>
      </c>
      <c r="AC21" s="32">
        <f t="shared" si="2"/>
        <v>1</v>
      </c>
      <c r="AD21" s="32">
        <f t="shared" si="3"/>
        <v>1</v>
      </c>
      <c r="AE21" s="33">
        <f t="shared" si="4"/>
        <v>28</v>
      </c>
    </row>
    <row r="22" spans="3:33" s="11" customFormat="1" ht="12.75">
      <c r="C22" s="10"/>
      <c r="D22" s="9"/>
      <c r="E22" s="9"/>
      <c r="F22" s="8"/>
      <c r="G22" s="8"/>
      <c r="H22" s="17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0"/>
      <c r="AB22" s="10"/>
      <c r="AC22" s="10"/>
      <c r="AD22" s="10"/>
      <c r="AE22" s="10"/>
      <c r="AF22" s="10"/>
      <c r="AG22" s="10"/>
    </row>
    <row r="23" spans="3:36" s="11" customFormat="1" ht="12.75">
      <c r="C23" s="10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  <c r="AB23" s="5"/>
      <c r="AC23" s="5"/>
      <c r="AD23" s="5"/>
      <c r="AE23" s="5"/>
      <c r="AF23"/>
      <c r="AG23"/>
      <c r="AH23"/>
      <c r="AI23"/>
      <c r="AJ23"/>
    </row>
    <row r="24" spans="3:36" s="11" customFormat="1" ht="12.75">
      <c r="C24" s="10"/>
      <c r="D24" s="1"/>
      <c r="E24" s="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"/>
      <c r="AB24" s="5"/>
      <c r="AC24" s="5"/>
      <c r="AD24" s="5"/>
      <c r="AE24" s="5"/>
      <c r="AF24"/>
      <c r="AG24"/>
      <c r="AH24"/>
      <c r="AI24"/>
      <c r="AJ24"/>
    </row>
    <row r="25" spans="3:36" s="11" customFormat="1" ht="12.75">
      <c r="C25" s="10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  <c r="AB25" s="5"/>
      <c r="AC25" s="5"/>
      <c r="AD25" s="5"/>
      <c r="AE25" s="5"/>
      <c r="AF25"/>
      <c r="AG25"/>
      <c r="AH25"/>
      <c r="AI25"/>
      <c r="AJ25"/>
    </row>
    <row r="26" spans="3:36" s="11" customFormat="1" ht="12.75">
      <c r="C26" s="10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5"/>
      <c r="AC26" s="5"/>
      <c r="AD26" s="5"/>
      <c r="AE26" s="5"/>
      <c r="AF26"/>
      <c r="AG26"/>
      <c r="AH26"/>
      <c r="AI26"/>
      <c r="AJ26"/>
    </row>
    <row r="27" spans="3:36" s="11" customFormat="1" ht="12.75">
      <c r="C27" s="10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5"/>
      <c r="AB27" s="5"/>
      <c r="AC27" s="5"/>
      <c r="AD27" s="5"/>
      <c r="AE27" s="5"/>
      <c r="AF27"/>
      <c r="AG27"/>
      <c r="AH27"/>
      <c r="AI27"/>
      <c r="AJ27"/>
    </row>
    <row r="28" spans="3:36" s="11" customFormat="1" ht="12.75">
      <c r="C28" s="10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  <c r="AB28" s="5"/>
      <c r="AC28" s="5"/>
      <c r="AD28" s="5"/>
      <c r="AE28" s="5"/>
      <c r="AF28"/>
      <c r="AG28"/>
      <c r="AH28"/>
      <c r="AI28"/>
      <c r="AJ28"/>
    </row>
    <row r="29" spans="3:36" s="11" customFormat="1" ht="12.75">
      <c r="C29" s="10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"/>
      <c r="AB29" s="5"/>
      <c r="AC29" s="5"/>
      <c r="AD29" s="5"/>
      <c r="AE29" s="5"/>
      <c r="AF29"/>
      <c r="AG29"/>
      <c r="AH29"/>
      <c r="AI29"/>
      <c r="AJ29"/>
    </row>
    <row r="30" spans="3:36" s="11" customFormat="1" ht="12.75">
      <c r="C30" s="10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  <c r="AB30" s="5"/>
      <c r="AC30" s="5"/>
      <c r="AD30" s="5"/>
      <c r="AE30" s="5"/>
      <c r="AF30"/>
      <c r="AG30"/>
      <c r="AH30"/>
      <c r="AI30"/>
      <c r="AJ30"/>
    </row>
    <row r="31" spans="3:36" s="11" customFormat="1" ht="12.75">
      <c r="C31" s="10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"/>
      <c r="AB31" s="5"/>
      <c r="AC31" s="5"/>
      <c r="AD31" s="5"/>
      <c r="AE31" s="5"/>
      <c r="AF31"/>
      <c r="AG31"/>
      <c r="AH31"/>
      <c r="AI31"/>
      <c r="AJ31"/>
    </row>
    <row r="32" spans="3:36" s="11" customFormat="1" ht="12.75">
      <c r="C32" s="10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5"/>
      <c r="AE32" s="5"/>
      <c r="AF32"/>
      <c r="AG32"/>
      <c r="AH32"/>
      <c r="AI32"/>
      <c r="AJ32"/>
    </row>
    <row r="33" spans="3:36" s="11" customFormat="1" ht="12.75">
      <c r="C33" s="10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5"/>
      <c r="AE33" s="5"/>
      <c r="AF33"/>
      <c r="AG33"/>
      <c r="AH33"/>
      <c r="AI33"/>
      <c r="AJ33"/>
    </row>
    <row r="34" spans="3:36" s="11" customFormat="1" ht="12.75">
      <c r="C34" s="10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"/>
      <c r="AB34" s="5"/>
      <c r="AC34" s="5"/>
      <c r="AD34" s="5"/>
      <c r="AE34" s="5"/>
      <c r="AF34"/>
      <c r="AG34"/>
      <c r="AH34"/>
      <c r="AI34"/>
      <c r="AJ34"/>
    </row>
    <row r="35" spans="3:36" s="11" customFormat="1" ht="12.75">
      <c r="C35" s="10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"/>
      <c r="AB35" s="5"/>
      <c r="AC35" s="5"/>
      <c r="AD35" s="5"/>
      <c r="AE35" s="5"/>
      <c r="AF35"/>
      <c r="AG35"/>
      <c r="AH35"/>
      <c r="AI35"/>
      <c r="AJ35"/>
    </row>
    <row r="36" spans="3:36" s="11" customFormat="1" ht="12.75">
      <c r="C36" s="10"/>
      <c r="D36" s="1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5"/>
      <c r="AC36" s="5"/>
      <c r="AD36" s="5"/>
      <c r="AE36" s="5"/>
      <c r="AF36"/>
      <c r="AG36"/>
      <c r="AH36"/>
      <c r="AI36"/>
      <c r="AJ36"/>
    </row>
    <row r="37" spans="3:33" s="11" customFormat="1" ht="12.75">
      <c r="C37" s="10"/>
      <c r="D37" s="9"/>
      <c r="E37" s="9"/>
      <c r="F37" s="8"/>
      <c r="G37" s="8"/>
      <c r="H37" s="1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0"/>
      <c r="AB37" s="10"/>
      <c r="AC37" s="10"/>
      <c r="AD37" s="10"/>
      <c r="AE37" s="10"/>
      <c r="AF37" s="10"/>
      <c r="AG37" s="10"/>
    </row>
    <row r="38" spans="3:33" s="11" customFormat="1" ht="12.75">
      <c r="C38" s="10"/>
      <c r="D38" s="9"/>
      <c r="E38" s="9"/>
      <c r="F38" s="8"/>
      <c r="G38" s="8"/>
      <c r="H38" s="1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0"/>
      <c r="AB38" s="10"/>
      <c r="AC38" s="10"/>
      <c r="AD38" s="10"/>
      <c r="AE38" s="10"/>
      <c r="AF38" s="10"/>
      <c r="AG38" s="10"/>
    </row>
    <row r="39" spans="3:33" s="11" customFormat="1" ht="12.75">
      <c r="C39" s="10"/>
      <c r="D39" s="9"/>
      <c r="E39" s="9"/>
      <c r="F39" s="8"/>
      <c r="G39" s="8"/>
      <c r="H39" s="1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0"/>
      <c r="AB39" s="10"/>
      <c r="AC39" s="10"/>
      <c r="AD39" s="10"/>
      <c r="AE39" s="10"/>
      <c r="AF39" s="10"/>
      <c r="AG39" s="10"/>
    </row>
    <row r="40" spans="3:33" s="11" customFormat="1" ht="21" customHeight="1">
      <c r="C40" s="10"/>
      <c r="D40" s="9"/>
      <c r="E40" s="9"/>
      <c r="F40" s="8"/>
      <c r="G40" s="8"/>
      <c r="H40" s="1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0"/>
      <c r="AB40" s="10"/>
      <c r="AC40" s="10"/>
      <c r="AD40" s="10"/>
      <c r="AE40" s="10"/>
      <c r="AF40" s="10"/>
      <c r="AG40" s="10"/>
    </row>
    <row r="41" spans="3:33" s="11" customFormat="1" ht="12.75">
      <c r="C41" s="10"/>
      <c r="D41" s="9"/>
      <c r="E41" s="9"/>
      <c r="F41" s="8"/>
      <c r="G41" s="8"/>
      <c r="H41" s="17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0"/>
      <c r="AB41" s="10"/>
      <c r="AC41" s="10"/>
      <c r="AD41" s="10"/>
      <c r="AE41" s="10"/>
      <c r="AF41" s="10"/>
      <c r="AG41" s="10"/>
    </row>
    <row r="42" spans="3:33" s="11" customFormat="1" ht="12.75">
      <c r="C42" s="10"/>
      <c r="D42" s="9"/>
      <c r="E42" s="9"/>
      <c r="F42" s="8"/>
      <c r="G42" s="8"/>
      <c r="H42" s="1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0"/>
      <c r="AB42" s="10"/>
      <c r="AC42" s="10"/>
      <c r="AD42" s="10"/>
      <c r="AE42" s="10"/>
      <c r="AF42" s="10"/>
      <c r="AG42" s="10"/>
    </row>
    <row r="43" spans="3:33" s="11" customFormat="1" ht="12.75">
      <c r="C43" s="10"/>
      <c r="D43" s="9"/>
      <c r="E43" s="9"/>
      <c r="F43" s="8"/>
      <c r="G43" s="8"/>
      <c r="H43" s="17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0"/>
      <c r="AB43" s="10"/>
      <c r="AC43" s="10"/>
      <c r="AD43" s="10"/>
      <c r="AE43" s="10"/>
      <c r="AF43" s="10"/>
      <c r="AG43" s="10"/>
    </row>
    <row r="44" spans="3:33" s="11" customFormat="1" ht="12.75">
      <c r="C44" s="10"/>
      <c r="D44" s="9"/>
      <c r="E44" s="9"/>
      <c r="F44" s="8"/>
      <c r="G44" s="8"/>
      <c r="H44" s="17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0"/>
      <c r="AB44" s="10"/>
      <c r="AC44" s="10"/>
      <c r="AD44" s="10"/>
      <c r="AE44" s="10"/>
      <c r="AF44" s="10"/>
      <c r="AG44" s="10"/>
    </row>
    <row r="45" spans="3:33" s="11" customFormat="1" ht="12.75">
      <c r="C45" s="10"/>
      <c r="D45" s="9"/>
      <c r="E45" s="9"/>
      <c r="F45" s="8"/>
      <c r="G45" s="8"/>
      <c r="H45" s="1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0"/>
      <c r="AB45" s="10"/>
      <c r="AC45" s="10"/>
      <c r="AD45" s="10"/>
      <c r="AE45" s="10"/>
      <c r="AF45" s="10"/>
      <c r="AG45" s="10"/>
    </row>
    <row r="46" spans="3:33" s="11" customFormat="1" ht="12.75">
      <c r="C46" s="10"/>
      <c r="D46" s="9"/>
      <c r="E46" s="9"/>
      <c r="F46" s="8"/>
      <c r="G46" s="8"/>
      <c r="H46" s="1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0"/>
      <c r="AB46" s="10"/>
      <c r="AC46" s="10"/>
      <c r="AD46" s="10"/>
      <c r="AE46" s="10"/>
      <c r="AF46" s="10"/>
      <c r="AG46" s="10"/>
    </row>
    <row r="47" spans="3:33" s="11" customFormat="1" ht="12.75">
      <c r="C47" s="10"/>
      <c r="D47" s="9"/>
      <c r="E47" s="9"/>
      <c r="F47" s="8"/>
      <c r="G47" s="8"/>
      <c r="H47" s="1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0"/>
      <c r="AB47" s="10"/>
      <c r="AC47" s="10"/>
      <c r="AD47" s="10"/>
      <c r="AE47" s="10"/>
      <c r="AF47" s="10"/>
      <c r="AG47" s="10"/>
    </row>
    <row r="48" spans="3:33" s="11" customFormat="1" ht="12.75">
      <c r="C48" s="10"/>
      <c r="D48" s="9"/>
      <c r="E48" s="9"/>
      <c r="F48" s="8"/>
      <c r="G48" s="8"/>
      <c r="H48" s="1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0"/>
      <c r="AB48" s="10"/>
      <c r="AC48" s="10"/>
      <c r="AD48" s="10"/>
      <c r="AE48" s="10"/>
      <c r="AF48" s="10"/>
      <c r="AG48" s="10"/>
    </row>
    <row r="49" spans="3:33" s="11" customFormat="1" ht="12.75">
      <c r="C49" s="10"/>
      <c r="D49" s="9"/>
      <c r="E49" s="9"/>
      <c r="F49" s="8"/>
      <c r="G49" s="8"/>
      <c r="H49" s="1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0"/>
      <c r="AB49" s="10"/>
      <c r="AC49" s="10"/>
      <c r="AD49" s="10"/>
      <c r="AE49" s="10"/>
      <c r="AF49" s="10"/>
      <c r="AG49" s="10"/>
    </row>
    <row r="50" spans="3:33" s="11" customFormat="1" ht="12.75">
      <c r="C50" s="10"/>
      <c r="D50" s="9"/>
      <c r="E50" s="9"/>
      <c r="F50" s="8"/>
      <c r="G50" s="8"/>
      <c r="H50" s="1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0"/>
      <c r="AB50" s="10"/>
      <c r="AC50" s="10"/>
      <c r="AD50" s="10"/>
      <c r="AE50" s="10"/>
      <c r="AF50" s="10"/>
      <c r="AG50" s="10"/>
    </row>
    <row r="51" spans="3:33" s="11" customFormat="1" ht="12.75">
      <c r="C51" s="10"/>
      <c r="D51" s="9"/>
      <c r="E51" s="9"/>
      <c r="F51" s="8"/>
      <c r="G51" s="8"/>
      <c r="H51" s="1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0"/>
      <c r="AB51" s="10"/>
      <c r="AC51" s="10"/>
      <c r="AD51" s="10"/>
      <c r="AE51" s="10"/>
      <c r="AF51" s="10"/>
      <c r="AG51" s="10"/>
    </row>
    <row r="52" spans="3:33" s="11" customFormat="1" ht="12.75">
      <c r="C52" s="10"/>
      <c r="D52" s="9"/>
      <c r="E52" s="9"/>
      <c r="F52" s="8"/>
      <c r="G52" s="8"/>
      <c r="H52" s="1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0"/>
      <c r="AB52" s="10"/>
      <c r="AC52" s="10"/>
      <c r="AD52" s="10"/>
      <c r="AE52" s="10"/>
      <c r="AF52" s="10"/>
      <c r="AG52" s="10"/>
    </row>
    <row r="53" spans="3:33" s="11" customFormat="1" ht="12.75">
      <c r="C53" s="10"/>
      <c r="D53" s="9"/>
      <c r="E53" s="9"/>
      <c r="F53" s="8"/>
      <c r="G53" s="8"/>
      <c r="H53" s="1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10"/>
      <c r="AC53" s="10"/>
      <c r="AD53" s="10"/>
      <c r="AE53" s="10"/>
      <c r="AF53" s="10"/>
      <c r="AG53" s="10"/>
    </row>
    <row r="54" spans="3:33" s="11" customFormat="1" ht="12.75">
      <c r="C54" s="10"/>
      <c r="D54" s="9"/>
      <c r="E54" s="9"/>
      <c r="F54" s="8"/>
      <c r="G54" s="8"/>
      <c r="H54" s="1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10"/>
      <c r="AB54" s="10"/>
      <c r="AC54" s="10"/>
      <c r="AD54" s="10"/>
      <c r="AE54" s="10"/>
      <c r="AF54" s="10"/>
      <c r="AG54" s="10"/>
    </row>
    <row r="55" spans="3:33" s="11" customFormat="1" ht="12.75">
      <c r="C55" s="10"/>
      <c r="D55" s="9"/>
      <c r="E55" s="9"/>
      <c r="F55" s="8"/>
      <c r="G55" s="8"/>
      <c r="H55" s="1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10"/>
      <c r="AB55" s="10"/>
      <c r="AC55" s="10"/>
      <c r="AD55" s="10"/>
      <c r="AE55" s="10"/>
      <c r="AF55" s="10"/>
      <c r="AG55" s="10"/>
    </row>
    <row r="56" spans="3:33" s="11" customFormat="1" ht="12.75">
      <c r="C56" s="10"/>
      <c r="D56" s="9"/>
      <c r="E56" s="9"/>
      <c r="F56" s="8"/>
      <c r="G56" s="8"/>
      <c r="H56" s="1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10"/>
      <c r="AB56" s="10"/>
      <c r="AC56" s="10"/>
      <c r="AD56" s="10"/>
      <c r="AE56" s="10"/>
      <c r="AF56" s="10"/>
      <c r="AG56" s="10"/>
    </row>
    <row r="57" spans="3:33" s="11" customFormat="1" ht="12.75">
      <c r="C57" s="10"/>
      <c r="D57" s="9"/>
      <c r="E57" s="9"/>
      <c r="F57" s="8"/>
      <c r="G57" s="8"/>
      <c r="H57" s="1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0"/>
      <c r="AB57" s="10"/>
      <c r="AC57" s="10"/>
      <c r="AD57" s="10"/>
      <c r="AE57" s="10"/>
      <c r="AF57" s="10"/>
      <c r="AG57" s="10"/>
    </row>
    <row r="58" spans="3:33" s="11" customFormat="1" ht="12.75" customHeight="1">
      <c r="C58" s="10"/>
      <c r="D58" s="9"/>
      <c r="E58" s="9"/>
      <c r="F58" s="8"/>
      <c r="G58" s="8"/>
      <c r="H58" s="1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0"/>
      <c r="AB58" s="10"/>
      <c r="AC58" s="10"/>
      <c r="AD58" s="10"/>
      <c r="AE58" s="10"/>
      <c r="AF58" s="10"/>
      <c r="AG58" s="10"/>
    </row>
    <row r="59" spans="3:33" s="11" customFormat="1" ht="12.75">
      <c r="C59" s="10"/>
      <c r="D59" s="9"/>
      <c r="E59" s="9"/>
      <c r="F59" s="8"/>
      <c r="G59" s="8"/>
      <c r="H59" s="1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16"/>
      <c r="AB59" s="10"/>
      <c r="AC59" s="10"/>
      <c r="AD59" s="10"/>
      <c r="AE59" s="10"/>
      <c r="AF59" s="10"/>
      <c r="AG59" s="10"/>
    </row>
    <row r="60" spans="3:33" s="11" customFormat="1" ht="12.75">
      <c r="C60" s="10"/>
      <c r="D60" s="9"/>
      <c r="E60" s="9"/>
      <c r="F60" s="8"/>
      <c r="G60" s="8"/>
      <c r="H60" s="1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0"/>
      <c r="AB60" s="10"/>
      <c r="AC60" s="10"/>
      <c r="AD60" s="10"/>
      <c r="AE60" s="10"/>
      <c r="AF60" s="10"/>
      <c r="AG60" s="10"/>
    </row>
    <row r="61" spans="3:33" ht="12.75">
      <c r="C61" s="5"/>
      <c r="D61" s="1"/>
      <c r="E61" s="1"/>
      <c r="F61" s="4"/>
      <c r="G61" s="4"/>
      <c r="H61" s="1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5"/>
      <c r="AB61" s="5"/>
      <c r="AC61" s="5"/>
      <c r="AD61" s="5"/>
      <c r="AE61" s="5"/>
      <c r="AF61" s="5"/>
      <c r="AG61" s="5"/>
    </row>
    <row r="62" spans="4:30" ht="12.75">
      <c r="D62" s="1"/>
      <c r="E62" s="1"/>
      <c r="F62" s="4"/>
      <c r="G62" s="4"/>
      <c r="H62" s="1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5"/>
      <c r="AB62" s="5"/>
      <c r="AC62" s="5"/>
      <c r="AD62" s="5"/>
    </row>
    <row r="63" spans="4:30" ht="12.75">
      <c r="D63" s="1"/>
      <c r="E63" s="1"/>
      <c r="F63" s="4"/>
      <c r="G63" s="4"/>
      <c r="H63" s="1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5"/>
      <c r="AB63" s="5"/>
      <c r="AC63" s="5"/>
      <c r="AD63" s="5"/>
    </row>
    <row r="64" spans="4:30" ht="12.75">
      <c r="D64" s="1"/>
      <c r="E64" s="1"/>
      <c r="F64" s="4"/>
      <c r="G64" s="4"/>
      <c r="H64" s="1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5"/>
      <c r="AB64" s="5"/>
      <c r="AC64" s="5"/>
      <c r="AD64" s="5"/>
    </row>
    <row r="65" spans="4:30" ht="12.75">
      <c r="D65" s="1"/>
      <c r="E65" s="1"/>
      <c r="F65" s="4"/>
      <c r="G65" s="4"/>
      <c r="H65" s="1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5"/>
      <c r="AB65" s="5"/>
      <c r="AC65" s="5"/>
      <c r="AD65" s="5"/>
    </row>
    <row r="66" spans="4:30" ht="12.75">
      <c r="D66" s="1"/>
      <c r="E66" s="1"/>
      <c r="F66" s="4"/>
      <c r="G66" s="4"/>
      <c r="H66" s="1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5"/>
      <c r="AB66" s="5"/>
      <c r="AC66" s="5"/>
      <c r="AD66" s="5"/>
    </row>
    <row r="67" spans="4:30" ht="12.75">
      <c r="D67" s="1"/>
      <c r="E67" s="1"/>
      <c r="F67" s="4"/>
      <c r="G67" s="4"/>
      <c r="H67" s="1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5"/>
      <c r="AB67" s="5"/>
      <c r="AC67" s="5"/>
      <c r="AD67" s="5"/>
    </row>
    <row r="68" spans="4:30" ht="12.75">
      <c r="D68" s="1"/>
      <c r="E68" s="1"/>
      <c r="F68" s="4"/>
      <c r="G68" s="4"/>
      <c r="H68" s="1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5"/>
      <c r="AB68" s="5"/>
      <c r="AC68" s="5"/>
      <c r="AD68" s="5"/>
    </row>
    <row r="69" spans="4:30" ht="12.75">
      <c r="D69" s="1"/>
      <c r="E69" s="1"/>
      <c r="F69" s="4"/>
      <c r="G69" s="4"/>
      <c r="H69" s="1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5"/>
      <c r="AB69" s="5"/>
      <c r="AC69" s="5"/>
      <c r="AD69" s="5"/>
    </row>
    <row r="70" spans="4:30" ht="12.75">
      <c r="D70" s="1"/>
      <c r="E70" s="1"/>
      <c r="F70" s="4"/>
      <c r="G70" s="4"/>
      <c r="H70" s="1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5"/>
      <c r="AC70" s="5"/>
      <c r="AD70" s="5"/>
    </row>
    <row r="71" spans="4:30" ht="12.75">
      <c r="D71" s="1"/>
      <c r="E71" s="1"/>
      <c r="F71" s="4"/>
      <c r="G71" s="4"/>
      <c r="H71" s="1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5"/>
      <c r="AB71" s="5"/>
      <c r="AC71" s="5"/>
      <c r="AD71" s="5"/>
    </row>
    <row r="72" spans="4:30" ht="12.75">
      <c r="D72" s="1"/>
      <c r="E72" s="1"/>
      <c r="F72" s="4"/>
      <c r="G72" s="4"/>
      <c r="H72" s="1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5"/>
      <c r="AB72" s="5"/>
      <c r="AC72" s="5"/>
      <c r="AD72" s="5"/>
    </row>
    <row r="73" spans="4:30" ht="12.75">
      <c r="D73" s="1"/>
      <c r="E73" s="1"/>
      <c r="F73" s="4"/>
      <c r="G73" s="4"/>
      <c r="H73" s="1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5"/>
      <c r="AB73" s="5"/>
      <c r="AC73" s="5"/>
      <c r="AD73" s="5"/>
    </row>
    <row r="74" spans="4:30" ht="12.75">
      <c r="D74" s="1"/>
      <c r="E74" s="1"/>
      <c r="F74" s="4"/>
      <c r="G74" s="4"/>
      <c r="H74" s="1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5"/>
      <c r="AB74" s="5"/>
      <c r="AC74" s="5"/>
      <c r="AD74" s="5"/>
    </row>
    <row r="75" spans="4:30" ht="12.75">
      <c r="D75" s="1"/>
      <c r="E75" s="1"/>
      <c r="F75" s="4"/>
      <c r="G75" s="4"/>
      <c r="H75" s="1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5"/>
      <c r="AB75" s="5"/>
      <c r="AC75" s="5"/>
      <c r="AD75" s="5"/>
    </row>
    <row r="76" spans="4:30" ht="12.75">
      <c r="D76" s="1"/>
      <c r="E76" s="1"/>
      <c r="F76" s="4"/>
      <c r="G76" s="4"/>
      <c r="H76" s="1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5"/>
      <c r="AB76" s="5"/>
      <c r="AC76" s="5"/>
      <c r="AD76" s="5"/>
    </row>
    <row r="77" spans="4:26" ht="12.75">
      <c r="D77" s="1"/>
      <c r="E77" s="1"/>
      <c r="F77" s="2"/>
      <c r="G77" s="2"/>
      <c r="H77" s="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4:26" ht="12.75">
      <c r="D78" s="1"/>
      <c r="E78" s="1"/>
      <c r="F78" s="2"/>
      <c r="G78" s="2"/>
      <c r="H78" s="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4:26" ht="12.75">
      <c r="D79" s="1"/>
      <c r="E79" s="1"/>
      <c r="F79" s="2"/>
      <c r="G79" s="2"/>
      <c r="H79" s="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4:26" ht="12.75">
      <c r="D80" s="1"/>
      <c r="E80" s="1"/>
      <c r="F80" s="2"/>
      <c r="G80" s="2"/>
      <c r="H80" s="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4:26" ht="12.75">
      <c r="D81" s="1"/>
      <c r="E81" s="1"/>
      <c r="F81" s="2"/>
      <c r="G81" s="2"/>
      <c r="H81" s="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4:26" ht="12.75">
      <c r="D82" s="1"/>
      <c r="E82" s="1"/>
      <c r="F82" s="2"/>
      <c r="G82" s="2"/>
      <c r="H82" s="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4:26" ht="12.75">
      <c r="D83" s="1"/>
      <c r="E83" s="1"/>
      <c r="F83" s="2"/>
      <c r="G83" s="2"/>
      <c r="H83" s="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4:26" ht="12.75">
      <c r="D84" s="1"/>
      <c r="E84" s="1"/>
      <c r="F84" s="2"/>
      <c r="G84" s="2"/>
      <c r="H84" s="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4:26" ht="12.75">
      <c r="D85" s="1"/>
      <c r="E85" s="1"/>
      <c r="F85" s="2"/>
      <c r="G85" s="2"/>
      <c r="H85" s="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4:26" ht="12.75">
      <c r="D86" s="1"/>
      <c r="E86" s="1"/>
      <c r="F86" s="2"/>
      <c r="G86" s="2"/>
      <c r="H86" s="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4:26" ht="12.75">
      <c r="D87" s="1"/>
      <c r="E87" s="1"/>
      <c r="F87" s="2"/>
      <c r="G87" s="2"/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4:26" ht="12.75">
      <c r="D88" s="1"/>
      <c r="E88" s="1"/>
      <c r="F88" s="2"/>
      <c r="G88" s="2"/>
      <c r="H88" s="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4:26" ht="12.75">
      <c r="D89" s="1"/>
      <c r="E89" s="1"/>
      <c r="F89" s="2"/>
      <c r="G89" s="2"/>
      <c r="H89" s="7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4:26" ht="12.75">
      <c r="D90" s="1"/>
      <c r="E90" s="1"/>
      <c r="F90" s="2"/>
      <c r="G90" s="2"/>
      <c r="H90" s="7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4:26" ht="12.75">
      <c r="D91" s="1"/>
      <c r="E91" s="1"/>
      <c r="F91" s="2"/>
      <c r="G91" s="2"/>
      <c r="H91" s="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4:26" ht="12.75">
      <c r="D92" s="1"/>
      <c r="E92" s="1"/>
      <c r="F92" s="2"/>
      <c r="G92" s="2"/>
      <c r="H92" s="7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4:26" ht="12.75">
      <c r="D93" s="1"/>
      <c r="E93" s="1"/>
      <c r="F93" s="2"/>
      <c r="G93" s="2"/>
      <c r="H93" s="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4:26" ht="12.75">
      <c r="D94" s="1"/>
      <c r="E94" s="1"/>
      <c r="F94" s="2"/>
      <c r="G94" s="2"/>
      <c r="H94" s="7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4:26" ht="12.75">
      <c r="D95" s="1"/>
      <c r="E95" s="1"/>
      <c r="F95" s="2"/>
      <c r="G95" s="2"/>
      <c r="H95" s="7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4:26" ht="12.75">
      <c r="D96" s="1"/>
      <c r="E96" s="1"/>
      <c r="F96" s="2"/>
      <c r="G96" s="2"/>
      <c r="H96" s="7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4:26" ht="12.75">
      <c r="D97" s="1"/>
      <c r="E97" s="1"/>
      <c r="F97" s="2"/>
      <c r="G97" s="2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4:26" ht="12.75">
      <c r="D98" s="1"/>
      <c r="E98" s="1"/>
      <c r="F98" s="2"/>
      <c r="G98" s="2"/>
      <c r="H98" s="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4:26" ht="12.75">
      <c r="D99" s="1"/>
      <c r="E99" s="1"/>
      <c r="F99" s="2"/>
      <c r="G99" s="2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4:26" ht="12.75">
      <c r="D100" s="1"/>
      <c r="E100" s="1"/>
      <c r="F100" s="2"/>
      <c r="G100" s="2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4:26" ht="12.75">
      <c r="D101" s="1"/>
      <c r="E101" s="1"/>
      <c r="F101" s="2"/>
      <c r="G101" s="2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4:26" ht="12.75">
      <c r="D102" s="1"/>
      <c r="E102" s="1"/>
      <c r="F102" s="2"/>
      <c r="G102" s="2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4:26" ht="12.75">
      <c r="D103" s="1"/>
      <c r="E103" s="1"/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2.75">
      <c r="D104" s="1"/>
      <c r="E104" s="1"/>
      <c r="F104" s="2"/>
      <c r="G104" s="2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2.75">
      <c r="D105" s="1"/>
      <c r="E105" s="1"/>
      <c r="F105" s="2"/>
      <c r="G105" s="2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2.75">
      <c r="D106" s="1"/>
      <c r="E106" s="1"/>
      <c r="F106" s="2"/>
      <c r="G106" s="2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2.75">
      <c r="D107" s="1"/>
      <c r="E107" s="1"/>
      <c r="F107" s="2"/>
      <c r="G107" s="2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2.75">
      <c r="D108" s="1"/>
      <c r="E108" s="1"/>
      <c r="F108" s="2"/>
      <c r="G108" s="2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2.75">
      <c r="D109" s="1"/>
      <c r="E109" s="1"/>
      <c r="F109" s="2"/>
      <c r="G109" s="2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2.75">
      <c r="D110" s="1"/>
      <c r="E110" s="1"/>
      <c r="F110" s="2"/>
      <c r="G110" s="2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2.75">
      <c r="D111" s="1"/>
      <c r="E111" s="1"/>
      <c r="F111" s="2"/>
      <c r="G111" s="2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2.75">
      <c r="D112" s="1"/>
      <c r="E112" s="1"/>
      <c r="F112" s="2"/>
      <c r="G112" s="2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2.75">
      <c r="D113" s="1"/>
      <c r="E113" s="1"/>
      <c r="F113" s="2"/>
      <c r="G113" s="2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2.75">
      <c r="D114" s="1"/>
      <c r="E114" s="1"/>
      <c r="F114" s="2"/>
      <c r="G114" s="2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2.75">
      <c r="D115" s="1"/>
      <c r="E115" s="1"/>
      <c r="F115" s="2"/>
      <c r="G115" s="2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2.75">
      <c r="D116" s="1"/>
      <c r="E116" s="1"/>
      <c r="F116" s="2"/>
      <c r="G116" s="2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2.75">
      <c r="D117" s="1"/>
      <c r="E117" s="1"/>
      <c r="F117" s="2"/>
      <c r="G117" s="2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2.75">
      <c r="D118" s="1"/>
      <c r="E118" s="1"/>
      <c r="F118" s="2"/>
      <c r="G118" s="2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2.75">
      <c r="D119" s="1"/>
      <c r="E119" s="1"/>
      <c r="F119" s="2"/>
      <c r="G119" s="2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2.75">
      <c r="D120" s="1"/>
      <c r="E120" s="1"/>
      <c r="F120" s="2"/>
      <c r="G120" s="2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6" ht="12.75">
      <c r="D121" s="1"/>
      <c r="E121" s="1"/>
      <c r="F121" s="2"/>
      <c r="G121" s="2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4:26" ht="12.75">
      <c r="D122" s="1"/>
      <c r="E122" s="1"/>
      <c r="F122" s="2"/>
      <c r="G122" s="2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4:26" ht="12.75">
      <c r="D123" s="1"/>
      <c r="E123" s="1"/>
      <c r="F123" s="2"/>
      <c r="G123" s="2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4:26" ht="12.75">
      <c r="D124" s="1"/>
      <c r="E124" s="1"/>
      <c r="F124" s="2"/>
      <c r="G124" s="2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4:26" ht="12.75">
      <c r="D125" s="1"/>
      <c r="E125" s="1"/>
      <c r="F125" s="2"/>
      <c r="G125" s="2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4:26" ht="12.75">
      <c r="D126" s="1"/>
      <c r="E126" s="1"/>
      <c r="F126" s="2"/>
      <c r="G126" s="2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4:26" ht="12.75">
      <c r="D127" s="1"/>
      <c r="E127" s="1"/>
      <c r="F127" s="2"/>
      <c r="G127" s="2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4:26" ht="12.75">
      <c r="D128" s="1"/>
      <c r="E128" s="1"/>
      <c r="F128" s="2"/>
      <c r="G128" s="2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4:26" ht="12.75">
      <c r="D129" s="1"/>
      <c r="E129" s="1"/>
      <c r="F129" s="2"/>
      <c r="G129" s="2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4:26" ht="12.75">
      <c r="D130" s="1"/>
      <c r="E130" s="1"/>
      <c r="F130" s="2"/>
      <c r="G130" s="2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2.75">
      <c r="D131" s="1"/>
      <c r="E131" s="1"/>
      <c r="F131" s="2"/>
      <c r="G131" s="2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2.75">
      <c r="D132" s="1"/>
      <c r="E132" s="1"/>
      <c r="F132" s="2"/>
      <c r="G132" s="2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2.75">
      <c r="D133" s="1"/>
      <c r="E133" s="1"/>
      <c r="F133" s="2"/>
      <c r="G133" s="2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4:26" ht="12.75">
      <c r="D134" s="1"/>
      <c r="E134" s="1"/>
      <c r="F134" s="2"/>
      <c r="G134" s="2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4:26" ht="12.75">
      <c r="D135" s="1"/>
      <c r="E135" s="1"/>
      <c r="F135" s="2"/>
      <c r="G135" s="2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4:26" ht="12.75">
      <c r="D136" s="1"/>
      <c r="E136" s="1"/>
      <c r="F136" s="2"/>
      <c r="G136" s="2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4:26" ht="12.75">
      <c r="D137" s="1"/>
      <c r="E137" s="1"/>
      <c r="F137" s="2"/>
      <c r="G137" s="2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4:26" ht="12.75">
      <c r="D138" s="1"/>
      <c r="E138" s="1"/>
      <c r="F138" s="2"/>
      <c r="G138" s="2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4:26" ht="12.75">
      <c r="D139" s="1"/>
      <c r="E139" s="1"/>
      <c r="F139" s="2"/>
      <c r="G139" s="2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4:26" ht="12.75">
      <c r="D140" s="1"/>
      <c r="E140" s="1"/>
      <c r="F140" s="2"/>
      <c r="G140" s="2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4:26" ht="12.75">
      <c r="D141" s="1"/>
      <c r="E141" s="1"/>
      <c r="F141" s="2"/>
      <c r="G141" s="2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4:26" ht="12.75">
      <c r="D142" s="1"/>
      <c r="E142" s="1"/>
      <c r="F142" s="2"/>
      <c r="G142" s="2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4:26" ht="12.75">
      <c r="D143" s="1"/>
      <c r="E143" s="1"/>
      <c r="F143" s="2"/>
      <c r="G143" s="2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4:26" ht="12.75">
      <c r="D144" s="1"/>
      <c r="E144" s="1"/>
      <c r="F144" s="2"/>
      <c r="G144" s="2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4:26" ht="12.75">
      <c r="D145" s="1"/>
      <c r="E145" s="1"/>
      <c r="F145" s="2"/>
      <c r="G145" s="2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4:26" ht="12.75">
      <c r="D146" s="1"/>
      <c r="E146" s="1"/>
      <c r="F146" s="2"/>
      <c r="G146" s="2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4:26" ht="12.75">
      <c r="D147" s="1"/>
      <c r="E147" s="1"/>
      <c r="F147" s="2"/>
      <c r="G147" s="2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4:26" ht="12.75">
      <c r="D148" s="1"/>
      <c r="E148" s="1"/>
      <c r="F148" s="2"/>
      <c r="G148" s="2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4:26" ht="12.75">
      <c r="D149" s="1"/>
      <c r="E149" s="1"/>
      <c r="F149" s="2"/>
      <c r="G149" s="2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4:26" ht="12.75">
      <c r="D150" s="1"/>
      <c r="E150" s="1"/>
      <c r="F150" s="2"/>
      <c r="G150" s="2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4:26" ht="12.75">
      <c r="D151" s="1"/>
      <c r="E151" s="1"/>
      <c r="F151" s="2"/>
      <c r="G151" s="2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4:26" ht="12.75">
      <c r="D152" s="1"/>
      <c r="E152" s="1"/>
      <c r="F152" s="2"/>
      <c r="G152" s="2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4:26" ht="12.75">
      <c r="D153" s="1"/>
      <c r="E153" s="1"/>
      <c r="F153" s="2"/>
      <c r="G153" s="2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4:26" ht="12.75">
      <c r="D154" s="1"/>
      <c r="E154" s="1"/>
      <c r="F154" s="2"/>
      <c r="G154" s="2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4:26" ht="12.75">
      <c r="D155" s="1"/>
      <c r="E155" s="1"/>
      <c r="F155" s="2"/>
      <c r="G155" s="2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4:26" ht="12.75">
      <c r="D156" s="1"/>
      <c r="E156" s="1"/>
      <c r="F156" s="2"/>
      <c r="G156" s="2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4:26" ht="12.75">
      <c r="D157" s="1"/>
      <c r="E157" s="1"/>
      <c r="F157" s="2"/>
      <c r="G157" s="2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4:26" ht="12.75">
      <c r="D158" s="1"/>
      <c r="E158" s="1"/>
      <c r="F158" s="2"/>
      <c r="G158" s="2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4:26" ht="12.75">
      <c r="D159" s="1"/>
      <c r="E159" s="1"/>
      <c r="F159" s="2"/>
      <c r="G159" s="2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4:26" ht="12.75">
      <c r="D160" s="1"/>
      <c r="E160" s="1"/>
      <c r="F160" s="2"/>
      <c r="G160" s="2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4:26" ht="12.75">
      <c r="D161" s="1"/>
      <c r="E161" s="1"/>
      <c r="F161" s="2"/>
      <c r="G161" s="2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4:26" ht="12.75">
      <c r="D162" s="1"/>
      <c r="E162" s="1"/>
      <c r="F162" s="2"/>
      <c r="G162" s="2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4:26" ht="12.75">
      <c r="D163" s="1"/>
      <c r="E163" s="1"/>
      <c r="F163" s="2"/>
      <c r="G163" s="2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4:26" ht="12.75">
      <c r="D164" s="1"/>
      <c r="E164" s="1"/>
      <c r="F164" s="2"/>
      <c r="G164" s="2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4:26" ht="12.75">
      <c r="D165" s="1"/>
      <c r="E165" s="1"/>
      <c r="F165" s="2"/>
      <c r="G165" s="2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4:26" ht="12.75">
      <c r="D166" s="1"/>
      <c r="E166" s="1"/>
      <c r="F166" s="2"/>
      <c r="G166" s="2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4:26" ht="12.75">
      <c r="D167" s="1"/>
      <c r="E167" s="1"/>
      <c r="F167" s="2"/>
      <c r="G167" s="2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4:26" ht="12.75">
      <c r="D168" s="1"/>
      <c r="E168" s="1"/>
      <c r="F168" s="2"/>
      <c r="G168" s="2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4:26" ht="12.75">
      <c r="D169" s="1"/>
      <c r="E169" s="1"/>
      <c r="F169" s="2"/>
      <c r="G169" s="2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4:26" ht="12.75">
      <c r="D170" s="1"/>
      <c r="E170" s="1"/>
      <c r="F170" s="2"/>
      <c r="G170" s="2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4:26" ht="12.75">
      <c r="D171" s="1"/>
      <c r="E171" s="1"/>
      <c r="F171" s="2"/>
      <c r="G171" s="2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4:26" ht="12.75">
      <c r="D172" s="1"/>
      <c r="E172" s="1"/>
      <c r="F172" s="2"/>
      <c r="G172" s="2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4:26" ht="12.75">
      <c r="D173" s="1"/>
      <c r="E173" s="1"/>
      <c r="F173" s="2"/>
      <c r="G173" s="2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4:26" ht="12.75">
      <c r="D174" s="1"/>
      <c r="E174" s="1"/>
      <c r="F174" s="2"/>
      <c r="G174" s="2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4:26" ht="12.75">
      <c r="D175" s="1"/>
      <c r="E175" s="1"/>
      <c r="F175" s="2"/>
      <c r="G175" s="2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4:26" ht="12.75">
      <c r="D176" s="1"/>
      <c r="E176" s="1"/>
      <c r="F176" s="2"/>
      <c r="G176" s="2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4:26" ht="12.75">
      <c r="D177" s="1"/>
      <c r="E177" s="1"/>
      <c r="F177" s="2"/>
      <c r="G177" s="2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4:26" ht="12.75">
      <c r="D178" s="1"/>
      <c r="E178" s="1"/>
      <c r="F178" s="2"/>
      <c r="G178" s="2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4:26" ht="12.75">
      <c r="D179" s="1"/>
      <c r="E179" s="1"/>
      <c r="F179" s="2"/>
      <c r="G179" s="2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4:26" ht="12.75">
      <c r="D180" s="1"/>
      <c r="E180" s="1"/>
      <c r="F180" s="2"/>
      <c r="G180" s="2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4:26" ht="12.75">
      <c r="D181" s="1"/>
      <c r="E181" s="1"/>
      <c r="F181" s="2"/>
      <c r="G181" s="2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4:26" ht="12.75">
      <c r="D182" s="1"/>
      <c r="E182" s="1"/>
      <c r="F182" s="2"/>
      <c r="G182" s="2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4:26" ht="12.75">
      <c r="D183" s="1"/>
      <c r="E183" s="1"/>
      <c r="F183" s="2"/>
      <c r="G183" s="2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4:26" ht="12.75">
      <c r="D184" s="1"/>
      <c r="E184" s="1"/>
      <c r="F184" s="2"/>
      <c r="G184" s="2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4:26" ht="12.75">
      <c r="D185" s="1"/>
      <c r="E185" s="1"/>
      <c r="F185" s="2"/>
      <c r="G185" s="2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4:26" ht="12.75">
      <c r="D186" s="1"/>
      <c r="E186" s="1"/>
      <c r="F186" s="2"/>
      <c r="G186" s="2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4:26" ht="12.75">
      <c r="D187" s="1"/>
      <c r="E187" s="1"/>
      <c r="F187" s="2"/>
      <c r="G187" s="2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4:26" ht="12.75">
      <c r="D188" s="1"/>
      <c r="E188" s="1"/>
      <c r="F188" s="2"/>
      <c r="G188" s="2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4:26" ht="12.75">
      <c r="D189" s="1"/>
      <c r="E189" s="1"/>
      <c r="F189" s="2"/>
      <c r="G189" s="2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4:26" ht="12.75">
      <c r="D190" s="1"/>
      <c r="E190" s="1"/>
      <c r="F190" s="2"/>
      <c r="G190" s="2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4:26" ht="12.75">
      <c r="D191" s="1"/>
      <c r="E191" s="1"/>
      <c r="F191" s="2"/>
      <c r="G191" s="2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4:26" ht="12.75">
      <c r="D192" s="1"/>
      <c r="E192" s="1"/>
      <c r="F192" s="2"/>
      <c r="G192" s="2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4:26" ht="12.75">
      <c r="D193" s="1"/>
      <c r="E193" s="1"/>
      <c r="F193" s="2"/>
      <c r="G193" s="2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4:26" ht="12.75">
      <c r="D194" s="1"/>
      <c r="E194" s="1"/>
      <c r="F194" s="2"/>
      <c r="G194" s="2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4:26" ht="12.75">
      <c r="D195" s="1"/>
      <c r="E195" s="1"/>
      <c r="F195" s="2"/>
      <c r="G195" s="2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4:26" ht="12.75">
      <c r="D196" s="1"/>
      <c r="E196" s="1"/>
      <c r="F196" s="2"/>
      <c r="G196" s="2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4:26" ht="12.75">
      <c r="D197" s="1"/>
      <c r="E197" s="1"/>
      <c r="F197" s="2"/>
      <c r="G197" s="2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4:26" ht="12.75">
      <c r="D198" s="1"/>
      <c r="E198" s="1"/>
      <c r="F198" s="2"/>
      <c r="G198" s="2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4:26" ht="12.75">
      <c r="D199" s="1"/>
      <c r="E199" s="1"/>
      <c r="F199" s="2"/>
      <c r="G199" s="2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4:26" ht="12.75">
      <c r="D200" s="1"/>
      <c r="E200" s="1"/>
      <c r="F200" s="2"/>
      <c r="G200" s="2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4:26" ht="12.75">
      <c r="D201" s="1"/>
      <c r="E201" s="1"/>
      <c r="F201" s="2"/>
      <c r="G201" s="2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4:26" ht="12.75">
      <c r="D202" s="1"/>
      <c r="E202" s="1"/>
      <c r="F202" s="2"/>
      <c r="G202" s="2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4:26" ht="12.75">
      <c r="D203" s="1"/>
      <c r="E203" s="1"/>
      <c r="F203" s="2"/>
      <c r="G203" s="2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4:26" ht="12.75">
      <c r="D204" s="1"/>
      <c r="E204" s="1"/>
      <c r="F204" s="2"/>
      <c r="G204" s="2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4:26" ht="12.75">
      <c r="D205" s="1"/>
      <c r="E205" s="1"/>
      <c r="F205" s="2"/>
      <c r="G205" s="2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4:26" ht="12.75">
      <c r="D206" s="1"/>
      <c r="E206" s="1"/>
      <c r="F206" s="2"/>
      <c r="G206" s="2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4:26" ht="12.75">
      <c r="D207" s="1"/>
      <c r="E207" s="1"/>
      <c r="F207" s="2"/>
      <c r="G207" s="2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4:26" ht="12.75">
      <c r="D208" s="1"/>
      <c r="E208" s="1"/>
      <c r="F208" s="2"/>
      <c r="G208" s="2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4:26" ht="12.75">
      <c r="D209" s="1"/>
      <c r="E209" s="1"/>
      <c r="F209" s="2"/>
      <c r="G209" s="2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4:26" ht="12.75">
      <c r="D210" s="1"/>
      <c r="E210" s="1"/>
      <c r="F210" s="2"/>
      <c r="G210" s="2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4:26" ht="12.75">
      <c r="D211" s="1"/>
      <c r="E211" s="1"/>
      <c r="F211" s="2"/>
      <c r="G211" s="2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4:26" ht="12.75">
      <c r="D212" s="1"/>
      <c r="E212" s="1"/>
      <c r="F212" s="2"/>
      <c r="G212" s="2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4:26" ht="12.75">
      <c r="D213" s="1"/>
      <c r="E213" s="1"/>
      <c r="F213" s="2"/>
      <c r="G213" s="2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4:26" ht="12.75">
      <c r="D214" s="1"/>
      <c r="E214" s="1"/>
      <c r="F214" s="2"/>
      <c r="G214" s="2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4:26" ht="12.75">
      <c r="D215" s="1"/>
      <c r="E215" s="1"/>
      <c r="F215" s="2"/>
      <c r="G215" s="2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4:26" ht="12.75">
      <c r="D216" s="1"/>
      <c r="E216" s="1"/>
      <c r="F216" s="2"/>
      <c r="G216" s="2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4:26" ht="12.75">
      <c r="D217" s="1"/>
      <c r="E217" s="1"/>
      <c r="F217" s="2"/>
      <c r="G217" s="2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4:26" ht="12.75">
      <c r="D218" s="1"/>
      <c r="E218" s="1"/>
      <c r="F218" s="2"/>
      <c r="G218" s="2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4:26" ht="12.75">
      <c r="D219" s="1"/>
      <c r="E219" s="1"/>
      <c r="F219" s="2"/>
      <c r="G219" s="2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4:26" ht="12.75">
      <c r="D220" s="1"/>
      <c r="E220" s="1"/>
      <c r="F220" s="2"/>
      <c r="G220" s="2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4:26" ht="12.75">
      <c r="D221" s="1"/>
      <c r="E221" s="1"/>
      <c r="F221" s="2"/>
      <c r="G221" s="2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4:26" ht="12.75">
      <c r="D222" s="1"/>
      <c r="E222" s="1"/>
      <c r="F222" s="2"/>
      <c r="G222" s="2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4:26" ht="12.75">
      <c r="D223" s="1"/>
      <c r="E223" s="1"/>
      <c r="F223" s="2"/>
      <c r="G223" s="2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4:26" ht="12.75">
      <c r="D224" s="1"/>
      <c r="E224" s="1"/>
      <c r="F224" s="2"/>
      <c r="G224" s="2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4:26" ht="12.75">
      <c r="D225" s="1"/>
      <c r="E225" s="1"/>
      <c r="F225" s="2"/>
      <c r="G225" s="2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4:26" ht="12.75">
      <c r="D226" s="1"/>
      <c r="E226" s="1"/>
      <c r="F226" s="2"/>
      <c r="G226" s="2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4:26" ht="12.75">
      <c r="D227" s="1"/>
      <c r="E227" s="1"/>
      <c r="F227" s="2"/>
      <c r="G227" s="2"/>
      <c r="H227" s="7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4:26" ht="12.75">
      <c r="D228" s="1"/>
      <c r="E228" s="1"/>
      <c r="F228" s="2"/>
      <c r="G228" s="2"/>
      <c r="H228" s="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4:26" ht="12.75">
      <c r="D229" s="1"/>
      <c r="E229" s="1"/>
      <c r="F229" s="2"/>
      <c r="G229" s="2"/>
      <c r="H229" s="7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4:26" ht="12.75">
      <c r="D230" s="1"/>
      <c r="E230" s="1"/>
      <c r="F230" s="2"/>
      <c r="G230" s="2"/>
      <c r="H230" s="7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4:26" ht="12.75">
      <c r="D231" s="1"/>
      <c r="E231" s="1"/>
      <c r="F231" s="2"/>
      <c r="G231" s="2"/>
      <c r="H231" s="7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4:26" ht="12.75">
      <c r="D232" s="1"/>
      <c r="E232" s="1"/>
      <c r="F232" s="2"/>
      <c r="G232" s="2"/>
      <c r="H232" s="7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4:26" ht="12.75">
      <c r="D233" s="1"/>
      <c r="E233" s="1"/>
      <c r="F233" s="2"/>
      <c r="G233" s="2"/>
      <c r="H233" s="7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4:26" ht="12.75">
      <c r="D234" s="1"/>
      <c r="E234" s="1"/>
      <c r="F234" s="2"/>
      <c r="G234" s="2"/>
      <c r="H234" s="7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4:26" ht="12.75">
      <c r="D235" s="1"/>
      <c r="E235" s="1"/>
      <c r="F235" s="2"/>
      <c r="G235" s="2"/>
      <c r="H235" s="7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4:26" ht="12.75">
      <c r="D236" s="1"/>
      <c r="E236" s="1"/>
      <c r="F236" s="2"/>
      <c r="G236" s="2"/>
      <c r="H236" s="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4:26" ht="12.75">
      <c r="D237" s="1"/>
      <c r="E237" s="1"/>
      <c r="F237" s="2"/>
      <c r="G237" s="2"/>
      <c r="H237" s="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4:26" ht="12.75">
      <c r="D238" s="1"/>
      <c r="E238" s="1"/>
      <c r="F238" s="2"/>
      <c r="G238" s="2"/>
      <c r="H238" s="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4:26" ht="12.75">
      <c r="D239" s="1"/>
      <c r="E239" s="1"/>
      <c r="F239" s="2"/>
      <c r="G239" s="2"/>
      <c r="H239" s="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4:26" ht="12.75">
      <c r="D240" s="1"/>
      <c r="E240" s="1"/>
      <c r="F240" s="2"/>
      <c r="G240" s="2"/>
      <c r="H240" s="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4:26" ht="12.75">
      <c r="D241" s="1"/>
      <c r="E241" s="1"/>
      <c r="F241" s="2"/>
      <c r="G241" s="2"/>
      <c r="H241" s="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4:26" ht="12.75">
      <c r="D242" s="1"/>
      <c r="E242" s="1"/>
      <c r="F242" s="2"/>
      <c r="G242" s="2"/>
      <c r="H242" s="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4:26" ht="12.75">
      <c r="D243" s="1"/>
      <c r="E243" s="1"/>
      <c r="F243" s="2"/>
      <c r="G243" s="2"/>
      <c r="H243" s="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4:26" ht="12.75">
      <c r="D244" s="1"/>
      <c r="E244" s="1"/>
      <c r="F244" s="2"/>
      <c r="G244" s="2"/>
      <c r="H244" s="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4:26" ht="12.75">
      <c r="D245" s="1"/>
      <c r="E245" s="1"/>
      <c r="F245" s="2"/>
      <c r="G245" s="2"/>
      <c r="H245" s="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4:26" ht="12.75">
      <c r="D246" s="1"/>
      <c r="E246" s="1"/>
      <c r="F246" s="2"/>
      <c r="G246" s="2"/>
      <c r="H246" s="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4:26" ht="12.75">
      <c r="D247" s="1"/>
      <c r="E247" s="1"/>
      <c r="F247" s="2"/>
      <c r="G247" s="2"/>
      <c r="H247" s="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4:26" ht="12.75">
      <c r="D248" s="1"/>
      <c r="E248" s="1"/>
      <c r="F248" s="2"/>
      <c r="G248" s="2"/>
      <c r="H248" s="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4:26" ht="12.75">
      <c r="D249" s="1"/>
      <c r="E249" s="1"/>
      <c r="F249" s="2"/>
      <c r="G249" s="2"/>
      <c r="H249" s="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4:26" ht="12.75">
      <c r="D250" s="1"/>
      <c r="E250" s="1"/>
      <c r="F250" s="2"/>
      <c r="G250" s="2"/>
      <c r="H250" s="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4:26" ht="12.75">
      <c r="D251" s="1"/>
      <c r="E251" s="1"/>
      <c r="F251" s="2"/>
      <c r="G251" s="2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4:26" ht="12.75">
      <c r="D252" s="1"/>
      <c r="E252" s="1"/>
      <c r="F252" s="2"/>
      <c r="G252" s="2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4:26" ht="12.75">
      <c r="D253" s="1"/>
      <c r="E253" s="1"/>
      <c r="F253" s="2"/>
      <c r="G253" s="2"/>
      <c r="H253" s="7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4:26" ht="12.75">
      <c r="D254" s="1"/>
      <c r="E254" s="1"/>
      <c r="F254" s="2"/>
      <c r="G254" s="2"/>
      <c r="H254" s="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4:26" ht="12.75">
      <c r="D255" s="1"/>
      <c r="E255" s="1"/>
      <c r="F255" s="2"/>
      <c r="G255" s="2"/>
      <c r="H255" s="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4:26" ht="12.75">
      <c r="D256" s="1"/>
      <c r="E256" s="1"/>
      <c r="F256" s="2"/>
      <c r="G256" s="2"/>
      <c r="H256" s="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4:26" ht="12.75">
      <c r="D257" s="1"/>
      <c r="E257" s="1"/>
      <c r="F257" s="2"/>
      <c r="G257" s="2"/>
      <c r="H257" s="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4:26" ht="12.75">
      <c r="D258" s="1"/>
      <c r="E258" s="1"/>
      <c r="F258" s="2"/>
      <c r="G258" s="2"/>
      <c r="H258" s="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4:26" ht="12.75">
      <c r="D259" s="1"/>
      <c r="E259" s="1"/>
      <c r="F259" s="2"/>
      <c r="G259" s="2"/>
      <c r="H259" s="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4:26" ht="12.75">
      <c r="D260" s="1"/>
      <c r="E260" s="1"/>
      <c r="F260" s="2"/>
      <c r="G260" s="2"/>
      <c r="H260" s="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4:26" ht="12.75">
      <c r="D261" s="1"/>
      <c r="E261" s="1"/>
      <c r="F261" s="2"/>
      <c r="G261" s="2"/>
      <c r="H261" s="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4:26" ht="12.75">
      <c r="D262" s="1"/>
      <c r="E262" s="1"/>
      <c r="F262" s="2"/>
      <c r="G262" s="2"/>
      <c r="H262" s="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4:26" ht="12.75">
      <c r="D263" s="1"/>
      <c r="E263" s="1"/>
      <c r="F263" s="2"/>
      <c r="G263" s="2"/>
      <c r="H263" s="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4:26" ht="12.75">
      <c r="D264" s="1"/>
      <c r="E264" s="1"/>
      <c r="F264" s="2"/>
      <c r="G264" s="2"/>
      <c r="H264" s="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4:26" ht="12.75">
      <c r="D265" s="1"/>
      <c r="E265" s="1"/>
      <c r="F265" s="2"/>
      <c r="G265" s="2"/>
      <c r="H265" s="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4:26" ht="12.75">
      <c r="D266" s="1"/>
      <c r="E266" s="1"/>
      <c r="F266" s="2"/>
      <c r="G266" s="2"/>
      <c r="H266" s="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4:26" ht="12.75">
      <c r="D267" s="1"/>
      <c r="E267" s="1"/>
      <c r="F267" s="2"/>
      <c r="G267" s="2"/>
      <c r="H267" s="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4:26" ht="12.75">
      <c r="D268" s="1"/>
      <c r="E268" s="1"/>
      <c r="F268" s="2"/>
      <c r="G268" s="2"/>
      <c r="H268" s="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4:26" ht="12.75">
      <c r="D269" s="1"/>
      <c r="E269" s="1"/>
      <c r="F269" s="2"/>
      <c r="G269" s="2"/>
      <c r="H269" s="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4:26" ht="12.75">
      <c r="D270" s="1"/>
      <c r="E270" s="1"/>
      <c r="F270" s="2"/>
      <c r="G270" s="2"/>
      <c r="H270" s="7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4:26" ht="12.75">
      <c r="D271" s="1"/>
      <c r="E271" s="1"/>
      <c r="F271" s="2"/>
      <c r="G271" s="2"/>
      <c r="H271" s="7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4:26" ht="12.75">
      <c r="D272" s="1"/>
      <c r="E272" s="1"/>
      <c r="F272" s="2"/>
      <c r="G272" s="2"/>
      <c r="H272" s="7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4:26" ht="12.75">
      <c r="D273" s="1"/>
      <c r="E273" s="1"/>
      <c r="F273" s="2"/>
      <c r="G273" s="2"/>
      <c r="H273" s="7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</sheetData>
  <printOptions/>
  <pageMargins left="0.75" right="0.75" top="1" bottom="1" header="0.4921259845" footer="0.4921259845"/>
  <pageSetup orientation="landscape" paperSize="9" scale="76" r:id="rId3"/>
  <rowBreaks count="1" manualBreakCount="1">
    <brk id="38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cp:lastPrinted>2007-05-14T16:33:56Z</cp:lastPrinted>
  <dcterms:created xsi:type="dcterms:W3CDTF">1997-01-24T11:07:25Z</dcterms:created>
  <dcterms:modified xsi:type="dcterms:W3CDTF">2007-04-14T18:06:46Z</dcterms:modified>
  <cp:category/>
  <cp:version/>
  <cp:contentType/>
  <cp:contentStatus/>
</cp:coreProperties>
</file>